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91" activeTab="0"/>
  </bookViews>
  <sheets>
    <sheet name="FL2023Stat" sheetId="1" r:id="rId1"/>
    <sheet name="FL2022Stat " sheetId="2" r:id="rId2"/>
    <sheet name="FL2021Stat " sheetId="3" r:id="rId3"/>
    <sheet name="FL2020Stat" sheetId="4" r:id="rId4"/>
    <sheet name="FL2019Stat" sheetId="5" r:id="rId5"/>
    <sheet name="FL2018Stat" sheetId="6" r:id="rId6"/>
    <sheet name="FL2017Stat" sheetId="7" r:id="rId7"/>
    <sheet name="FL2016Stat" sheetId="8" r:id="rId8"/>
    <sheet name="FL2015Stat" sheetId="9" r:id="rId9"/>
    <sheet name="FL2014Stat" sheetId="10" r:id="rId10"/>
    <sheet name="FL2013Stat" sheetId="11" r:id="rId11"/>
    <sheet name="FL2012Stat" sheetId="12" r:id="rId12"/>
    <sheet name="FL2011Stat" sheetId="13" r:id="rId13"/>
    <sheet name="FL2010Stat " sheetId="14" r:id="rId14"/>
    <sheet name="FL2009Stat" sheetId="15" r:id="rId15"/>
    <sheet name="FL2008Stat" sheetId="16" r:id="rId16"/>
    <sheet name="FL2007Stat" sheetId="17" r:id="rId17"/>
    <sheet name="FL2006Stat" sheetId="18" r:id="rId18"/>
    <sheet name="FL2005Stat" sheetId="19" r:id="rId19"/>
    <sheet name="FL2004Stat" sheetId="20" r:id="rId20"/>
    <sheet name="FL2003Stat" sheetId="21" r:id="rId21"/>
    <sheet name="FL2002Stat" sheetId="22" r:id="rId22"/>
    <sheet name="FL2001Stat" sheetId="23" r:id="rId23"/>
    <sheet name="FL2000Stat" sheetId="24" r:id="rId24"/>
  </sheets>
  <definedNames>
    <definedName name="_xlnm.Print_Titles" localSheetId="22">'FL2001Stat'!$A:$C</definedName>
    <definedName name="_xlnm.Print_Titles" localSheetId="21">'FL2002Stat'!$A:$C</definedName>
    <definedName name="_xlnm.Print_Titles" localSheetId="20">'FL2003Stat'!$A:$C</definedName>
    <definedName name="_xlnm.Print_Titles" localSheetId="19">'FL2004Stat'!$A:$C</definedName>
    <definedName name="_xlnm.Print_Titles" localSheetId="18">'FL2005Stat'!$A:$C</definedName>
    <definedName name="_xlnm.Print_Titles" localSheetId="17">'FL2006Stat'!$A:$C</definedName>
    <definedName name="_xlnm.Print_Titles" localSheetId="16">'FL2007Stat'!$A:$C</definedName>
    <definedName name="_xlnm.Print_Titles" localSheetId="15">'FL2008Stat'!$A:$C</definedName>
    <definedName name="_xlnm.Print_Titles" localSheetId="14">'FL2009Stat'!$A:$C</definedName>
    <definedName name="_xlnm.Print_Titles" localSheetId="13">'FL2010Stat '!$A:$C</definedName>
    <definedName name="_xlnm.Print_Titles" localSheetId="12">'FL2011Stat'!$A:$C</definedName>
    <definedName name="_xlnm.Print_Titles" localSheetId="11">'FL2012Stat'!$A:$C</definedName>
    <definedName name="_xlnm.Print_Titles" localSheetId="10">'FL2013Stat'!$A:$C</definedName>
    <definedName name="_xlnm.Print_Titles" localSheetId="9">'FL2014Stat'!$A:$C</definedName>
    <definedName name="_xlnm.Print_Titles" localSheetId="8">'FL2015Stat'!$A:$C</definedName>
  </definedNames>
  <calcPr fullCalcOnLoad="1"/>
</workbook>
</file>

<file path=xl/sharedStrings.xml><?xml version="1.0" encoding="utf-8"?>
<sst xmlns="http://schemas.openxmlformats.org/spreadsheetml/2006/main" count="1776" uniqueCount="77">
  <si>
    <t>MARKET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</si>
  <si>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</si>
  <si>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</si>
  <si>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</si>
  <si>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</si>
  <si>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</si>
  <si>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</si>
  <si>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</si>
  <si>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</si>
  <si>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</si>
  <si>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</si>
  <si>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</si>
  <si>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</si>
  <si>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 UTILIZATION</t>
  </si>
  <si>
    <t>Producer Milk</t>
  </si>
  <si>
    <t>Class I</t>
  </si>
  <si>
    <t>Class II</t>
  </si>
  <si>
    <t>Class III</t>
  </si>
  <si>
    <t>Class IV</t>
  </si>
  <si>
    <t>Total Producer Milk</t>
  </si>
  <si>
    <t>Average Butterfat Test</t>
  </si>
  <si>
    <t>Percent of Producer Milk in Class I</t>
  </si>
  <si>
    <t>Daily Average Receipts</t>
  </si>
  <si>
    <t>Other Source Milk</t>
  </si>
  <si>
    <t>Total Other Source Milk</t>
  </si>
  <si>
    <t>Overage</t>
  </si>
  <si>
    <t>Total Overage</t>
  </si>
  <si>
    <t>Opening Inventory</t>
  </si>
  <si>
    <t>Total Opening Inventory</t>
  </si>
  <si>
    <t>Total Receipts</t>
  </si>
  <si>
    <t>Florida Marketing Area - Federal Order 6</t>
  </si>
  <si>
    <t>STATISTICAL SUMMARY OF POOL HANDLERS FOR  2000</t>
  </si>
  <si>
    <t>Total Utilization</t>
  </si>
  <si>
    <t>Total Class IV Utilization</t>
  </si>
  <si>
    <t>Transfers and Diversions to Nonpool</t>
  </si>
  <si>
    <t>Shrinkage</t>
  </si>
  <si>
    <t>Nonfluid Used To Fortify</t>
  </si>
  <si>
    <t>Inventory</t>
  </si>
  <si>
    <t>Class IV Utilization</t>
  </si>
  <si>
    <t>Total Class III Utilization</t>
  </si>
  <si>
    <t>Used To Produce/Other Uses</t>
  </si>
  <si>
    <t>Class III Utilization</t>
  </si>
  <si>
    <t>Total Class II Utilization</t>
  </si>
  <si>
    <t>Nonfluid Used To Produce</t>
  </si>
  <si>
    <t>Class II Utilization</t>
  </si>
  <si>
    <t>Daily Average Utilization</t>
  </si>
  <si>
    <t>Total Class I Utilization</t>
  </si>
  <si>
    <t>Route Disposition Class I</t>
  </si>
  <si>
    <t>Inventory of Packaged FMP</t>
  </si>
  <si>
    <t>Class I Utilization</t>
  </si>
  <si>
    <t>STATISTICAL SUMMARY OF POOL HANDLERS FOR  2001</t>
  </si>
  <si>
    <t>STATISTICAL SUMMARY OF POOL HANDLERS FOR  2002</t>
  </si>
  <si>
    <t>STATISTICAL SUMMARY OF POOL HANDLERS FOR  2003</t>
  </si>
  <si>
    <t>STATISTICAL SUMMARY OF POOL HANDLERS FOR  2004</t>
  </si>
  <si>
    <t>Transfers and Diversions to Nonpool/Used To Produce</t>
  </si>
  <si>
    <t>Other Uses</t>
  </si>
  <si>
    <t>STATISTICAL SUMMARY OF POOL HANDLERS FOR 2005</t>
  </si>
  <si>
    <t>STATISTICAL SUMMARY OF POOL HANDLERS FOR 2006</t>
  </si>
  <si>
    <t>STATISTICAL SUMMARY OF POOL HANDLERS FOR 2007</t>
  </si>
  <si>
    <t>Use to Produce/Other Uses</t>
  </si>
  <si>
    <t>STATISTICAL SUMMARY OF POOL HANDLERS FOR 2008</t>
  </si>
  <si>
    <t>STATISTICAL SUMMARY OF POOL HANDLERS FOR 2009</t>
  </si>
  <si>
    <t>STATISTICAL SUMMARY OF POOL HANDLERS FOR 2010</t>
  </si>
  <si>
    <t>STATISTICAL SUMMARY OF POOL HANDLERS FOR 2011</t>
  </si>
  <si>
    <t>STATISTICAL SUMMARY OF POOL HANDLERS FOR 2012</t>
  </si>
  <si>
    <t>STATISTICAL SUMMARY OF POOL HANDLERS FOR 2013</t>
  </si>
  <si>
    <t>83.78%</t>
  </si>
  <si>
    <t>STATISTICAL SUMMARY OF POOL HANDLERS FOR 2014</t>
  </si>
  <si>
    <t>STATISTICAL SUMMARY OF POOL HANDLERS FOR 2015</t>
  </si>
  <si>
    <t>STATISTICAL SUMMARY OF POOL HANDLERS FOR 2016</t>
  </si>
  <si>
    <t>STATISTICAL SUMMARY OF POOL HANDLERS FOR 2017</t>
  </si>
  <si>
    <t>STATISTICAL SUMMARY OF POOL HANDLERS FOR 2018</t>
  </si>
  <si>
    <t>STATISTICAL SUMMARY OF POOL HANDLERS FOR 2019</t>
  </si>
  <si>
    <t>STATISTICAL SUMMARY OF POOL HANDLERS FOR 2020</t>
  </si>
  <si>
    <t>STATISTICAL SUMMARY OF POOL HANDLERS FOR 2021</t>
  </si>
  <si>
    <t>STATISTICAL SUMMARY OF POOL HANDLERS FOR 2022</t>
  </si>
  <si>
    <t>STATISTICAL SUMMARY OF POOL HANDLERS FOR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</si>
</sst>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%"/>
    <numFmt numFmtId="166" formatCode=".00%"/>
    <numFmt numFmtId="167" formatCode="\%"/>
    <numFmt numFmtId="168" formatCode="000%"/>
    <numFmt numFmtId="169" formatCode=".0000%"/>
    <numFmt numFmtId="170" formatCode="0.000%"/>
    <numFmt numFmtId="171" formatCode="000.0000%"/>
    <numFmt numFmtId="172" formatCode="00.0000%"/>
    <numFmt numFmtId="173" formatCode="0.0000%"/>
    <numFmt numFmtId="174" formatCode="0.000\ %"/>
    <numFmt numFmtId="175" formatCode="#,##0.000"/>
    <numFmt numFmtId="176" formatCode="#0.000\ %"/>
    <numFmt numFmtId="177" formatCode="0.00\ %"/>
    <numFmt numFmtId="178" formatCode="mmmm\ yyyy"/>
    <numFmt numFmtId="179" formatCode="#,##0.0"/>
    <numFmt numFmtId="180" formatCode="0.0%"/>
    <numFmt numFmtId="181" formatCode="#,##0.0000"/>
    <numFmt numFmtId="182" formatCode="[$-10409]#,##0;\-#,##0"/>
  </numFmts>
  <fonts count="6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 Rounded MT Bold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4" fontId="1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0" fontId="17" fillId="0" borderId="0" xfId="56" applyNumberFormat="1" applyFont="1" applyAlignment="1">
      <alignment/>
    </xf>
    <xf numFmtId="3" fontId="18" fillId="0" borderId="0" xfId="42" applyNumberFormat="1" applyFont="1" applyBorder="1" applyAlignment="1">
      <alignment horizontal="right"/>
    </xf>
    <xf numFmtId="3" fontId="17" fillId="0" borderId="0" xfId="42" applyNumberFormat="1" applyFont="1" applyAlignment="1">
      <alignment horizontal="centerContinuous"/>
    </xf>
    <xf numFmtId="3" fontId="17" fillId="0" borderId="10" xfId="42" applyNumberFormat="1" applyFont="1" applyBorder="1" applyAlignment="1">
      <alignment/>
    </xf>
    <xf numFmtId="10" fontId="17" fillId="0" borderId="10" xfId="56" applyNumberFormat="1" applyFont="1" applyBorder="1" applyAlignment="1">
      <alignment/>
    </xf>
    <xf numFmtId="174" fontId="18" fillId="0" borderId="0" xfId="0" applyNumberFormat="1" applyFont="1" applyAlignment="1">
      <alignment/>
    </xf>
    <xf numFmtId="3" fontId="18" fillId="0" borderId="0" xfId="42" applyNumberFormat="1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3" fontId="19" fillId="0" borderId="11" xfId="0" applyNumberFormat="1" applyFont="1" applyBorder="1" applyAlignment="1">
      <alignment vertical="center"/>
    </xf>
    <xf numFmtId="174" fontId="18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10" fontId="1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77" fontId="17" fillId="0" borderId="0" xfId="0" applyNumberFormat="1" applyFont="1" applyAlignment="1">
      <alignment/>
    </xf>
    <xf numFmtId="3" fontId="18" fillId="0" borderId="10" xfId="42" applyNumberFormat="1" applyFont="1" applyBorder="1" applyAlignment="1">
      <alignment/>
    </xf>
    <xf numFmtId="3" fontId="18" fillId="0" borderId="12" xfId="42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3" fontId="23" fillId="0" borderId="11" xfId="0" applyNumberFormat="1" applyFont="1" applyBorder="1" applyAlignment="1">
      <alignment vertical="center"/>
    </xf>
    <xf numFmtId="3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Continuous"/>
    </xf>
    <xf numFmtId="3" fontId="22" fillId="0" borderId="0" xfId="42" applyNumberFormat="1" applyFont="1" applyAlignment="1">
      <alignment/>
    </xf>
    <xf numFmtId="3" fontId="23" fillId="0" borderId="0" xfId="42" applyNumberFormat="1" applyFont="1" applyAlignment="1">
      <alignment horizontal="left" vertical="center"/>
    </xf>
    <xf numFmtId="3" fontId="24" fillId="0" borderId="0" xfId="42" applyNumberFormat="1" applyFont="1" applyAlignment="1">
      <alignment/>
    </xf>
    <xf numFmtId="3" fontId="23" fillId="0" borderId="11" xfId="42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3" fontId="17" fillId="0" borderId="0" xfId="42" applyNumberFormat="1" applyFont="1" applyBorder="1" applyAlignment="1">
      <alignment/>
    </xf>
    <xf numFmtId="0" fontId="17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0" fontId="17" fillId="0" borderId="0" xfId="0" applyFont="1" applyAlignment="1">
      <alignment/>
    </xf>
    <xf numFmtId="3" fontId="13" fillId="0" borderId="0" xfId="42" applyNumberFormat="1" applyFont="1" applyAlignment="1">
      <alignment horizontal="left"/>
    </xf>
    <xf numFmtId="3" fontId="9" fillId="0" borderId="0" xfId="42" applyNumberFormat="1" applyFont="1" applyAlignment="1">
      <alignment/>
    </xf>
    <xf numFmtId="3" fontId="4" fillId="0" borderId="0" xfId="42" applyNumberFormat="1" applyFont="1" applyAlignment="1">
      <alignment horizontal="centerContinuous"/>
    </xf>
    <xf numFmtId="3" fontId="4" fillId="0" borderId="0" xfId="42" applyNumberFormat="1" applyFont="1" applyBorder="1" applyAlignment="1">
      <alignment horizontal="centerContinuous"/>
    </xf>
    <xf numFmtId="3" fontId="17" fillId="0" borderId="0" xfId="42" applyNumberFormat="1" applyFont="1" applyBorder="1" applyAlignment="1">
      <alignment horizontal="centerContinuous"/>
    </xf>
    <xf numFmtId="3" fontId="4" fillId="0" borderId="0" xfId="42" applyNumberFormat="1" applyFont="1" applyAlignment="1">
      <alignment/>
    </xf>
    <xf numFmtId="3" fontId="14" fillId="33" borderId="0" xfId="42" applyNumberFormat="1" applyFont="1" applyFill="1" applyAlignment="1">
      <alignment horizontal="left"/>
    </xf>
    <xf numFmtId="3" fontId="15" fillId="33" borderId="0" xfId="42" applyNumberFormat="1" applyFont="1" applyFill="1" applyAlignment="1">
      <alignment/>
    </xf>
    <xf numFmtId="3" fontId="16" fillId="33" borderId="0" xfId="42" applyNumberFormat="1" applyFont="1" applyFill="1" applyAlignment="1">
      <alignment horizontal="centerContinuous"/>
    </xf>
    <xf numFmtId="3" fontId="8" fillId="0" borderId="0" xfId="42" applyNumberFormat="1" applyFont="1" applyAlignment="1">
      <alignment horizontal="right"/>
    </xf>
    <xf numFmtId="3" fontId="7" fillId="0" borderId="0" xfId="42" applyNumberFormat="1" applyFont="1" applyFill="1" applyBorder="1" applyAlignment="1">
      <alignment horizontal="centerContinuous"/>
    </xf>
    <xf numFmtId="3" fontId="11" fillId="0" borderId="0" xfId="42" applyNumberFormat="1" applyFont="1" applyAlignment="1">
      <alignment horizontal="left"/>
    </xf>
    <xf numFmtId="3" fontId="10" fillId="0" borderId="0" xfId="42" applyNumberFormat="1" applyFont="1" applyAlignment="1">
      <alignment horizontal="centerContinuous"/>
    </xf>
    <xf numFmtId="3" fontId="17" fillId="0" borderId="0" xfId="42" applyNumberFormat="1" applyFont="1" applyAlignment="1">
      <alignment horizontal="centerContinuous"/>
    </xf>
    <xf numFmtId="3" fontId="8" fillId="0" borderId="0" xfId="42" applyNumberFormat="1" applyFont="1" applyAlignment="1">
      <alignment horizontal="centerContinuous"/>
    </xf>
    <xf numFmtId="3" fontId="5" fillId="0" borderId="0" xfId="42" applyNumberFormat="1" applyFont="1" applyAlignment="1">
      <alignment/>
    </xf>
    <xf numFmtId="3" fontId="17" fillId="0" borderId="0" xfId="42" applyNumberFormat="1" applyFont="1" applyAlignment="1">
      <alignment/>
    </xf>
    <xf numFmtId="3" fontId="19" fillId="0" borderId="0" xfId="42" applyNumberFormat="1" applyFont="1" applyAlignment="1">
      <alignment vertical="center"/>
    </xf>
    <xf numFmtId="3" fontId="20" fillId="0" borderId="0" xfId="42" applyNumberFormat="1" applyFont="1" applyAlignment="1">
      <alignment/>
    </xf>
    <xf numFmtId="3" fontId="12" fillId="0" borderId="0" xfId="42" applyNumberFormat="1" applyFont="1" applyAlignment="1">
      <alignment vertical="center"/>
    </xf>
    <xf numFmtId="3" fontId="18" fillId="0" borderId="0" xfId="42" applyNumberFormat="1" applyFont="1" applyAlignment="1">
      <alignment/>
    </xf>
    <xf numFmtId="3" fontId="21" fillId="0" borderId="0" xfId="42" applyNumberFormat="1" applyFont="1" applyAlignment="1">
      <alignment/>
    </xf>
    <xf numFmtId="3" fontId="19" fillId="0" borderId="0" xfId="42" applyNumberFormat="1" applyFont="1" applyAlignment="1">
      <alignment horizontal="left" vertical="center"/>
    </xf>
    <xf numFmtId="3" fontId="19" fillId="0" borderId="11" xfId="42" applyNumberFormat="1" applyFont="1" applyBorder="1" applyAlignment="1">
      <alignment vertical="center"/>
    </xf>
    <xf numFmtId="9" fontId="20" fillId="0" borderId="0" xfId="56" applyFont="1" applyAlignment="1">
      <alignment/>
    </xf>
    <xf numFmtId="9" fontId="12" fillId="0" borderId="0" xfId="56" applyFont="1" applyAlignment="1">
      <alignment horizontal="left" vertical="center"/>
    </xf>
    <xf numFmtId="10" fontId="12" fillId="0" borderId="0" xfId="56" applyNumberFormat="1" applyFont="1" applyAlignment="1">
      <alignment vertical="center"/>
    </xf>
    <xf numFmtId="9" fontId="17" fillId="0" borderId="0" xfId="56" applyFont="1" applyAlignment="1">
      <alignment/>
    </xf>
    <xf numFmtId="9" fontId="17" fillId="0" borderId="0" xfId="56" applyFont="1" applyAlignment="1">
      <alignment/>
    </xf>
    <xf numFmtId="10" fontId="20" fillId="0" borderId="0" xfId="56" applyNumberFormat="1" applyFont="1" applyAlignment="1">
      <alignment/>
    </xf>
    <xf numFmtId="10" fontId="19" fillId="0" borderId="0" xfId="56" applyNumberFormat="1" applyFont="1" applyAlignment="1">
      <alignment horizontal="left" vertical="center"/>
    </xf>
    <xf numFmtId="10" fontId="17" fillId="0" borderId="0" xfId="56" applyNumberFormat="1" applyFont="1" applyAlignment="1">
      <alignment/>
    </xf>
    <xf numFmtId="3" fontId="12" fillId="0" borderId="0" xfId="42" applyNumberFormat="1" applyFont="1" applyAlignment="1">
      <alignment horizontal="left" vertical="center"/>
    </xf>
    <xf numFmtId="3" fontId="5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/>
    </xf>
    <xf numFmtId="3" fontId="12" fillId="0" borderId="0" xfId="42" applyNumberFormat="1" applyFont="1" applyAlignment="1">
      <alignment horizontal="left" vertical="center"/>
    </xf>
    <xf numFmtId="3" fontId="19" fillId="0" borderId="0" xfId="42" applyNumberFormat="1" applyFont="1" applyAlignment="1">
      <alignment horizontal="left" vertical="center"/>
    </xf>
    <xf numFmtId="10" fontId="12" fillId="0" borderId="0" xfId="56" applyNumberFormat="1" applyFont="1" applyAlignment="1">
      <alignment horizontal="left" vertical="center"/>
    </xf>
    <xf numFmtId="3" fontId="12" fillId="0" borderId="0" xfId="42" applyNumberFormat="1" applyFont="1" applyAlignment="1">
      <alignment horizontal="left" vertical="center" wrapText="1"/>
    </xf>
    <xf numFmtId="181" fontId="20" fillId="0" borderId="0" xfId="42" applyNumberFormat="1" applyFont="1" applyBorder="1" applyAlignment="1">
      <alignment/>
    </xf>
    <xf numFmtId="181" fontId="12" fillId="0" borderId="0" xfId="42" applyNumberFormat="1" applyFont="1" applyBorder="1" applyAlignment="1">
      <alignment horizontal="left" vertical="center"/>
    </xf>
    <xf numFmtId="181" fontId="17" fillId="0" borderId="0" xfId="42" applyNumberFormat="1" applyFont="1" applyBorder="1" applyAlignment="1">
      <alignment/>
    </xf>
    <xf numFmtId="10" fontId="12" fillId="0" borderId="0" xfId="56" applyNumberFormat="1" applyFont="1" applyBorder="1" applyAlignment="1">
      <alignment vertical="center"/>
    </xf>
    <xf numFmtId="181" fontId="17" fillId="0" borderId="0" xfId="42" applyNumberFormat="1" applyFont="1" applyBorder="1" applyAlignment="1">
      <alignment/>
    </xf>
    <xf numFmtId="3" fontId="23" fillId="0" borderId="0" xfId="42" applyNumberFormat="1" applyFont="1" applyBorder="1" applyAlignment="1">
      <alignment vertical="center"/>
    </xf>
    <xf numFmtId="3" fontId="4" fillId="0" borderId="0" xfId="42" applyNumberFormat="1" applyFont="1" applyAlignment="1">
      <alignment horizontal="right"/>
    </xf>
    <xf numFmtId="3" fontId="12" fillId="0" borderId="0" xfId="42" applyNumberFormat="1" applyFont="1" applyBorder="1" applyAlignment="1">
      <alignment vertical="center"/>
    </xf>
    <xf numFmtId="3" fontId="20" fillId="0" borderId="0" xfId="42" applyNumberFormat="1" applyFont="1" applyAlignment="1">
      <alignment/>
    </xf>
    <xf numFmtId="3" fontId="17" fillId="0" borderId="0" xfId="42" applyNumberFormat="1" applyFont="1" applyAlignment="1">
      <alignment/>
    </xf>
    <xf numFmtId="3" fontId="12" fillId="0" borderId="0" xfId="42" applyNumberFormat="1" applyFont="1" applyAlignment="1">
      <alignment horizontal="left" wrapText="1"/>
    </xf>
    <xf numFmtId="3" fontId="12" fillId="0" borderId="0" xfId="42" applyNumberFormat="1" applyFont="1" applyAlignment="1">
      <alignment/>
    </xf>
    <xf numFmtId="3" fontId="25" fillId="0" borderId="0" xfId="42" applyNumberFormat="1" applyFont="1" applyAlignment="1">
      <alignment horizontal="left"/>
    </xf>
    <xf numFmtId="3" fontId="18" fillId="0" borderId="0" xfId="42" applyNumberFormat="1" applyFont="1" applyAlignment="1">
      <alignment horizontal="left"/>
    </xf>
    <xf numFmtId="10" fontId="12" fillId="0" borderId="0" xfId="56" applyNumberFormat="1" applyFont="1" applyAlignment="1">
      <alignment horizontal="right" vertical="center"/>
    </xf>
    <xf numFmtId="3" fontId="12" fillId="0" borderId="0" xfId="42" applyNumberFormat="1" applyFont="1" applyAlignment="1">
      <alignment horizontal="right" vertical="center"/>
    </xf>
    <xf numFmtId="182" fontId="12" fillId="0" borderId="0" xfId="0" applyNumberFormat="1" applyFont="1" applyAlignment="1" applyProtection="1">
      <alignment vertical="top" wrapText="1" readingOrder="1"/>
      <protection locked="0"/>
    </xf>
    <xf numFmtId="182" fontId="12" fillId="0" borderId="13" xfId="0" applyNumberFormat="1" applyFont="1" applyBorder="1" applyAlignment="1" applyProtection="1">
      <alignment vertical="top" wrapText="1" readingOrder="1"/>
      <protection locked="0"/>
    </xf>
    <xf numFmtId="182" fontId="19" fillId="0" borderId="11" xfId="0" applyNumberFormat="1" applyFont="1" applyBorder="1" applyAlignment="1" applyProtection="1">
      <alignment vertical="top" wrapText="1" readingOrder="1"/>
      <protection locked="0"/>
    </xf>
    <xf numFmtId="10" fontId="12" fillId="0" borderId="0" xfId="56" applyNumberFormat="1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82" fontId="19" fillId="0" borderId="14" xfId="0" applyNumberFormat="1" applyFont="1" applyBorder="1" applyAlignment="1" applyProtection="1">
      <alignment vertical="top" wrapText="1" readingOrder="1"/>
      <protection locked="0"/>
    </xf>
    <xf numFmtId="182" fontId="23" fillId="0" borderId="0" xfId="0" applyNumberFormat="1" applyFont="1" applyAlignment="1" applyProtection="1">
      <alignment vertical="top" wrapText="1" readingOrder="1"/>
      <protection locked="0"/>
    </xf>
    <xf numFmtId="182" fontId="12" fillId="0" borderId="0" xfId="53" applyNumberFormat="1" applyFont="1" applyAlignment="1" applyProtection="1">
      <alignment horizontal="right" vertical="center" readingOrder="1"/>
      <protection locked="0"/>
    </xf>
    <xf numFmtId="182" fontId="19" fillId="0" borderId="11" xfId="53" applyNumberFormat="1" applyFont="1" applyBorder="1" applyAlignment="1" applyProtection="1">
      <alignment horizontal="right" vertical="center" readingOrder="1"/>
      <protection locked="0"/>
    </xf>
    <xf numFmtId="182" fontId="12" fillId="0" borderId="0" xfId="53" applyNumberFormat="1" applyFont="1" applyAlignment="1" applyProtection="1">
      <alignment vertical="center" readingOrder="1"/>
      <protection locked="0"/>
    </xf>
    <xf numFmtId="182" fontId="19" fillId="0" borderId="11" xfId="53" applyNumberFormat="1" applyFont="1" applyBorder="1" applyAlignment="1" applyProtection="1">
      <alignment vertical="center" readingOrder="1"/>
      <protection locked="0"/>
    </xf>
    <xf numFmtId="182" fontId="19" fillId="0" borderId="0" xfId="53" applyNumberFormat="1" applyFont="1" applyAlignment="1" applyProtection="1">
      <alignment vertical="center" readingOrder="1"/>
      <protection locked="0"/>
    </xf>
    <xf numFmtId="3" fontId="4" fillId="0" borderId="0" xfId="42" applyNumberFormat="1" applyFont="1" applyFill="1" applyAlignment="1">
      <alignment horizontal="centerContinuous"/>
    </xf>
    <xf numFmtId="3" fontId="4" fillId="0" borderId="0" xfId="42" applyNumberFormat="1" applyFont="1" applyFill="1" applyBorder="1" applyAlignment="1">
      <alignment horizontal="centerContinuous"/>
    </xf>
    <xf numFmtId="3" fontId="4" fillId="0" borderId="0" xfId="42" applyNumberFormat="1" applyFont="1" applyFill="1" applyAlignment="1">
      <alignment/>
    </xf>
    <xf numFmtId="3" fontId="20" fillId="0" borderId="0" xfId="42" applyNumberFormat="1" applyFont="1" applyFill="1" applyAlignment="1">
      <alignment/>
    </xf>
    <xf numFmtId="182" fontId="12" fillId="0" borderId="0" xfId="53" applyNumberFormat="1" applyFont="1" applyFill="1" applyAlignment="1" applyProtection="1">
      <alignment horizontal="right" vertical="center" readingOrder="1"/>
      <protection locked="0"/>
    </xf>
    <xf numFmtId="182" fontId="19" fillId="0" borderId="11" xfId="53" applyNumberFormat="1" applyFont="1" applyFill="1" applyBorder="1" applyAlignment="1" applyProtection="1">
      <alignment horizontal="right" vertical="center" readingOrder="1"/>
      <protection locked="0"/>
    </xf>
    <xf numFmtId="10" fontId="12" fillId="0" borderId="0" xfId="56" applyNumberFormat="1" applyFont="1" applyFill="1" applyAlignment="1">
      <alignment vertical="center"/>
    </xf>
    <xf numFmtId="10" fontId="12" fillId="0" borderId="0" xfId="56" applyNumberFormat="1" applyFont="1" applyFill="1" applyAlignment="1">
      <alignment horizontal="right" vertical="center"/>
    </xf>
    <xf numFmtId="3" fontId="12" fillId="0" borderId="0" xfId="42" applyNumberFormat="1" applyFont="1" applyFill="1" applyAlignment="1">
      <alignment horizontal="right" vertical="center"/>
    </xf>
    <xf numFmtId="3" fontId="12" fillId="0" borderId="0" xfId="42" applyNumberFormat="1" applyFont="1" applyFill="1" applyAlignment="1">
      <alignment vertical="center"/>
    </xf>
    <xf numFmtId="3" fontId="19" fillId="0" borderId="11" xfId="42" applyNumberFormat="1" applyFont="1" applyFill="1" applyBorder="1" applyAlignment="1">
      <alignment vertical="center"/>
    </xf>
    <xf numFmtId="3" fontId="23" fillId="0" borderId="11" xfId="42" applyNumberFormat="1" applyFont="1" applyFill="1" applyBorder="1" applyAlignment="1">
      <alignment vertical="center"/>
    </xf>
    <xf numFmtId="3" fontId="5" fillId="0" borderId="0" xfId="42" applyNumberFormat="1" applyFont="1" applyFill="1" applyBorder="1" applyAlignment="1">
      <alignment horizontal="right"/>
    </xf>
    <xf numFmtId="3" fontId="17" fillId="0" borderId="0" xfId="42" applyNumberFormat="1" applyFont="1" applyFill="1" applyAlignment="1">
      <alignment horizontal="centerContinuous"/>
    </xf>
    <xf numFmtId="3" fontId="12" fillId="0" borderId="0" xfId="42" applyNumberFormat="1" applyFont="1" applyFill="1" applyAlignment="1">
      <alignment/>
    </xf>
    <xf numFmtId="10" fontId="12" fillId="0" borderId="0" xfId="56" applyNumberFormat="1" applyFont="1" applyFill="1" applyBorder="1" applyAlignment="1">
      <alignment vertical="center"/>
    </xf>
    <xf numFmtId="3" fontId="23" fillId="0" borderId="0" xfId="42" applyNumberFormat="1" applyFont="1" applyFill="1" applyBorder="1" applyAlignment="1">
      <alignment vertical="center"/>
    </xf>
    <xf numFmtId="3" fontId="0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 horizontal="right"/>
    </xf>
    <xf numFmtId="3" fontId="17" fillId="0" borderId="0" xfId="42" applyNumberFormat="1" applyFont="1" applyFill="1" applyBorder="1" applyAlignment="1">
      <alignment horizontal="centerContinuous"/>
    </xf>
    <xf numFmtId="3" fontId="17" fillId="0" borderId="0" xfId="42" applyNumberFormat="1" applyFont="1" applyFill="1" applyAlignment="1">
      <alignment/>
    </xf>
    <xf numFmtId="3" fontId="17" fillId="0" borderId="0" xfId="42" applyNumberFormat="1" applyFont="1" applyFill="1" applyAlignment="1">
      <alignment/>
    </xf>
    <xf numFmtId="3" fontId="17" fillId="0" borderId="10" xfId="42" applyNumberFormat="1" applyFont="1" applyFill="1" applyBorder="1" applyAlignment="1">
      <alignment/>
    </xf>
    <xf numFmtId="3" fontId="18" fillId="0" borderId="0" xfId="42" applyNumberFormat="1" applyFont="1" applyFill="1" applyAlignment="1">
      <alignment/>
    </xf>
    <xf numFmtId="10" fontId="12" fillId="0" borderId="0" xfId="56" applyNumberFormat="1" applyFont="1" applyFill="1" applyAlignment="1" applyProtection="1">
      <alignment vertical="top" wrapText="1" readingOrder="1"/>
      <protection locked="0"/>
    </xf>
    <xf numFmtId="10" fontId="17" fillId="0" borderId="0" xfId="56" applyNumberFormat="1" applyFont="1" applyFill="1" applyAlignment="1">
      <alignment/>
    </xf>
    <xf numFmtId="0" fontId="12" fillId="0" borderId="0" xfId="0" applyFont="1" applyFill="1" applyAlignment="1" applyProtection="1">
      <alignment vertical="top" wrapText="1" readingOrder="1"/>
      <protection locked="0"/>
    </xf>
    <xf numFmtId="182" fontId="12" fillId="0" borderId="0" xfId="0" applyNumberFormat="1" applyFont="1" applyFill="1" applyAlignment="1" applyProtection="1">
      <alignment vertical="top" wrapText="1" readingOrder="1"/>
      <protection locked="0"/>
    </xf>
    <xf numFmtId="182" fontId="12" fillId="0" borderId="13" xfId="0" applyNumberFormat="1" applyFont="1" applyFill="1" applyBorder="1" applyAlignment="1" applyProtection="1">
      <alignment vertical="top" wrapText="1" readingOrder="1"/>
      <protection locked="0"/>
    </xf>
    <xf numFmtId="182" fontId="19" fillId="0" borderId="14" xfId="0" applyNumberFormat="1" applyFont="1" applyFill="1" applyBorder="1" applyAlignment="1" applyProtection="1">
      <alignment vertical="top" wrapText="1" readingOrder="1"/>
      <protection locked="0"/>
    </xf>
    <xf numFmtId="3" fontId="18" fillId="0" borderId="10" xfId="42" applyNumberFormat="1" applyFont="1" applyFill="1" applyBorder="1" applyAlignment="1">
      <alignment/>
    </xf>
    <xf numFmtId="3" fontId="18" fillId="0" borderId="12" xfId="42" applyNumberFormat="1" applyFont="1" applyFill="1" applyBorder="1" applyAlignment="1">
      <alignment/>
    </xf>
    <xf numFmtId="182" fontId="23" fillId="0" borderId="0" xfId="0" applyNumberFormat="1" applyFont="1" applyFill="1" applyAlignment="1" applyProtection="1">
      <alignment vertical="top" wrapText="1" readingOrder="1"/>
      <protection locked="0"/>
    </xf>
    <xf numFmtId="3" fontId="24" fillId="0" borderId="0" xfId="42" applyNumberFormat="1" applyFont="1" applyFill="1" applyAlignment="1">
      <alignment/>
    </xf>
    <xf numFmtId="3" fontId="18" fillId="0" borderId="0" xfId="42" applyNumberFormat="1" applyFont="1" applyFill="1" applyBorder="1" applyAlignment="1">
      <alignment horizontal="right"/>
    </xf>
    <xf numFmtId="3" fontId="17" fillId="0" borderId="0" xfId="42" applyNumberFormat="1" applyFont="1" applyFill="1" applyAlignment="1">
      <alignment horizontal="centerContinuous"/>
    </xf>
    <xf numFmtId="182" fontId="12" fillId="0" borderId="0" xfId="53" applyNumberFormat="1" applyFont="1" applyFill="1" applyAlignment="1" applyProtection="1">
      <alignment vertical="center" readingOrder="1"/>
      <protection locked="0"/>
    </xf>
    <xf numFmtId="182" fontId="19" fillId="0" borderId="11" xfId="53" applyNumberFormat="1" applyFont="1" applyFill="1" applyBorder="1" applyAlignment="1" applyProtection="1">
      <alignment vertical="center" readingOrder="1"/>
      <protection locked="0"/>
    </xf>
    <xf numFmtId="3" fontId="17" fillId="0" borderId="0" xfId="42" applyNumberFormat="1" applyFont="1" applyFill="1" applyAlignment="1">
      <alignment/>
    </xf>
    <xf numFmtId="3" fontId="17" fillId="0" borderId="0" xfId="42" applyNumberFormat="1" applyFont="1" applyFill="1" applyBorder="1" applyAlignment="1">
      <alignment/>
    </xf>
    <xf numFmtId="182" fontId="19" fillId="0" borderId="0" xfId="53" applyNumberFormat="1" applyFont="1" applyFill="1" applyAlignment="1" applyProtection="1">
      <alignment vertical="center" readingOrder="1"/>
      <protection locked="0"/>
    </xf>
    <xf numFmtId="3" fontId="8" fillId="0" borderId="0" xfId="42" applyNumberFormat="1" applyFont="1" applyAlignment="1">
      <alignment horizontal="center"/>
    </xf>
    <xf numFmtId="3" fontId="8" fillId="0" borderId="0" xfId="42" applyNumberFormat="1" applyFont="1" applyFill="1" applyAlignment="1">
      <alignment horizontal="center"/>
    </xf>
    <xf numFmtId="182" fontId="23" fillId="0" borderId="0" xfId="53" applyNumberFormat="1" applyFont="1" applyFill="1" applyAlignment="1" applyProtection="1">
      <alignment vertical="center" readingOrder="1"/>
      <protection locked="0"/>
    </xf>
    <xf numFmtId="182" fontId="12" fillId="0" borderId="0" xfId="0" applyNumberFormat="1" applyFont="1" applyFill="1" applyAlignment="1" applyProtection="1">
      <alignment vertical="top" wrapText="1" readingOrder="1"/>
      <protection locked="0"/>
    </xf>
    <xf numFmtId="3" fontId="12" fillId="0" borderId="0" xfId="42" applyNumberFormat="1" applyFont="1" applyFill="1" applyAlignment="1">
      <alignment vertical="center"/>
    </xf>
    <xf numFmtId="182" fontId="19" fillId="0" borderId="11" xfId="53" applyNumberFormat="1" applyFont="1" applyFill="1" applyBorder="1" applyAlignment="1" applyProtection="1">
      <alignment vertical="center" readingOrder="1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FL2016Sta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35">
      <selection activeCell="I46" sqref="I46"/>
    </sheetView>
  </sheetViews>
  <sheetFormatPr defaultColWidth="9.140625" defaultRowHeight="12.75"/>
  <cols>
    <col min="3" max="3" width="28.7109375" style="0" bestFit="1" customWidth="1"/>
    <col min="4" max="4" width="10.8515625" style="0" bestFit="1" customWidth="1"/>
    <col min="5" max="5" width="11.140625" style="0" bestFit="1" customWidth="1"/>
    <col min="6" max="11" width="10.8515625" style="0" bestFit="1" customWidth="1"/>
    <col min="12" max="12" width="13.140625" style="0" bestFit="1" customWidth="1"/>
    <col min="13" max="13" width="10.8515625" style="0" bestFit="1" customWidth="1"/>
    <col min="14" max="14" width="12.57421875" style="0" bestFit="1" customWidth="1"/>
    <col min="15" max="15" width="12.421875" style="0" bestFit="1" customWidth="1"/>
  </cols>
  <sheetData>
    <row r="1" spans="1:15" ht="15">
      <c r="A1" s="143" t="s">
        <v>76</v>
      </c>
      <c r="B1" s="92"/>
      <c r="C1" s="93"/>
      <c r="D1" s="93"/>
      <c r="E1" s="158"/>
      <c r="F1" s="159"/>
      <c r="G1" s="159"/>
      <c r="H1" s="159"/>
      <c r="I1" s="159"/>
      <c r="J1" s="159"/>
      <c r="K1" s="177"/>
      <c r="L1" s="159"/>
      <c r="M1" s="177"/>
      <c r="N1" s="177"/>
      <c r="O1" s="94"/>
    </row>
    <row r="2" spans="1:15" ht="15">
      <c r="A2" s="97" t="s">
        <v>30</v>
      </c>
      <c r="B2" s="98"/>
      <c r="C2" s="99"/>
      <c r="D2" s="199" t="s">
        <v>1</v>
      </c>
      <c r="E2" s="200" t="s">
        <v>2</v>
      </c>
      <c r="F2" s="200" t="s">
        <v>3</v>
      </c>
      <c r="G2" s="200" t="s">
        <v>4</v>
      </c>
      <c r="H2" s="200" t="s">
        <v>5</v>
      </c>
      <c r="I2" s="200" t="s">
        <v>6</v>
      </c>
      <c r="J2" s="200" t="s">
        <v>7</v>
      </c>
      <c r="K2" s="200" t="s">
        <v>8</v>
      </c>
      <c r="L2" s="200" t="s">
        <v>9</v>
      </c>
      <c r="M2" s="200" t="s">
        <v>10</v>
      </c>
      <c r="N2" s="200" t="s">
        <v>11</v>
      </c>
      <c r="O2" s="199" t="s">
        <v>12</v>
      </c>
    </row>
    <row r="3" spans="1:15" ht="15">
      <c r="A3" s="101"/>
      <c r="B3" s="94"/>
      <c r="C3" s="94"/>
      <c r="D3" s="94"/>
      <c r="E3" s="159"/>
      <c r="F3" s="159"/>
      <c r="G3" s="159"/>
      <c r="H3" s="159"/>
      <c r="I3" s="159"/>
      <c r="J3" s="159"/>
      <c r="K3" s="177"/>
      <c r="L3" s="159"/>
      <c r="M3" s="177"/>
      <c r="N3" s="177"/>
      <c r="O3" s="94"/>
    </row>
    <row r="4" spans="1:15" ht="15">
      <c r="A4" s="102" t="s">
        <v>0</v>
      </c>
      <c r="B4" s="93"/>
      <c r="C4" s="103"/>
      <c r="D4" s="93"/>
      <c r="E4" s="158"/>
      <c r="F4" s="158"/>
      <c r="G4" s="158"/>
      <c r="H4" s="158"/>
      <c r="I4" s="158"/>
      <c r="J4" s="158"/>
      <c r="K4" s="171"/>
      <c r="L4" s="158"/>
      <c r="M4" s="171"/>
      <c r="N4" s="171"/>
      <c r="O4" s="93"/>
    </row>
    <row r="5" spans="1:15" ht="15">
      <c r="A5" s="105"/>
      <c r="B5" s="93"/>
      <c r="C5" s="93"/>
      <c r="D5" s="93"/>
      <c r="E5" s="158"/>
      <c r="F5" s="158"/>
      <c r="G5" s="158"/>
      <c r="H5" s="158"/>
      <c r="I5" s="158"/>
      <c r="J5" s="158"/>
      <c r="K5" s="171"/>
      <c r="L5" s="158"/>
      <c r="M5" s="171"/>
      <c r="N5" s="171"/>
      <c r="O5" s="93"/>
    </row>
    <row r="6" spans="1:15" ht="12.75">
      <c r="A6" s="106"/>
      <c r="B6" s="96"/>
      <c r="C6" s="96"/>
      <c r="D6" s="96"/>
      <c r="E6" s="160"/>
      <c r="F6" s="160"/>
      <c r="G6" s="160"/>
      <c r="H6" s="160"/>
      <c r="I6" s="160"/>
      <c r="J6" s="160"/>
      <c r="K6" s="178"/>
      <c r="L6" s="160"/>
      <c r="M6" s="178"/>
      <c r="N6" s="178"/>
      <c r="O6" s="96"/>
    </row>
    <row r="7" spans="1:15" ht="12">
      <c r="A7" s="108" t="s">
        <v>14</v>
      </c>
      <c r="B7" s="109"/>
      <c r="C7" s="109"/>
      <c r="D7" s="107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09"/>
    </row>
    <row r="8" spans="1:15" ht="12">
      <c r="A8" s="109"/>
      <c r="B8" s="110" t="s">
        <v>15</v>
      </c>
      <c r="C8" s="109"/>
      <c r="D8" s="153">
        <v>188787722</v>
      </c>
      <c r="E8" s="162">
        <v>166209834</v>
      </c>
      <c r="F8" s="162">
        <v>184023522</v>
      </c>
      <c r="G8" s="162">
        <v>170440650</v>
      </c>
      <c r="H8" s="162">
        <v>171027972</v>
      </c>
      <c r="I8" s="179">
        <v>155934996</v>
      </c>
      <c r="J8" s="167">
        <v>154898267</v>
      </c>
      <c r="K8" s="179">
        <v>174029550</v>
      </c>
      <c r="L8" s="179">
        <v>167517576</v>
      </c>
      <c r="M8" s="179">
        <v>176093643</v>
      </c>
      <c r="N8" s="179">
        <v>173293547</v>
      </c>
      <c r="O8" s="44">
        <v>176775291</v>
      </c>
    </row>
    <row r="9" spans="1:15" ht="12">
      <c r="A9" s="109"/>
      <c r="B9" s="110" t="s">
        <v>16</v>
      </c>
      <c r="C9" s="109"/>
      <c r="D9" s="153">
        <v>31133114</v>
      </c>
      <c r="E9" s="162">
        <v>27854599</v>
      </c>
      <c r="F9" s="162">
        <v>33652623</v>
      </c>
      <c r="G9" s="162">
        <v>28601241</v>
      </c>
      <c r="H9" s="162">
        <v>33575145</v>
      </c>
      <c r="I9" s="179">
        <v>28413369</v>
      </c>
      <c r="J9" s="167">
        <v>28388427</v>
      </c>
      <c r="K9" s="179">
        <v>33234766</v>
      </c>
      <c r="L9" s="179">
        <v>32751146</v>
      </c>
      <c r="M9" s="179">
        <v>32188898</v>
      </c>
      <c r="N9" s="179">
        <v>32201497</v>
      </c>
      <c r="O9" s="44">
        <v>26769363</v>
      </c>
    </row>
    <row r="10" spans="1:15" ht="12">
      <c r="A10" s="109"/>
      <c r="B10" s="110" t="s">
        <v>17</v>
      </c>
      <c r="C10" s="109"/>
      <c r="D10" s="153">
        <v>4150356</v>
      </c>
      <c r="E10" s="162">
        <v>4722036</v>
      </c>
      <c r="F10" s="162">
        <v>3503023</v>
      </c>
      <c r="G10" s="162">
        <v>679785</v>
      </c>
      <c r="H10" s="162">
        <v>3312528</v>
      </c>
      <c r="I10" s="179">
        <v>4345920</v>
      </c>
      <c r="J10" s="179">
        <v>5245390</v>
      </c>
      <c r="K10" s="179">
        <v>4345992</v>
      </c>
      <c r="L10" s="179">
        <v>3969351</v>
      </c>
      <c r="M10" s="179">
        <v>4403613</v>
      </c>
      <c r="N10" s="179">
        <v>4163790</v>
      </c>
      <c r="O10" s="44">
        <v>4342476</v>
      </c>
    </row>
    <row r="11" spans="1:15" ht="12">
      <c r="A11" s="109"/>
      <c r="B11" s="110" t="s">
        <v>18</v>
      </c>
      <c r="C11" s="109"/>
      <c r="D11" s="153">
        <v>3582550</v>
      </c>
      <c r="E11" s="162">
        <v>409095</v>
      </c>
      <c r="F11" s="162">
        <v>2416691</v>
      </c>
      <c r="G11" s="162">
        <v>8097254</v>
      </c>
      <c r="H11" s="162">
        <v>116577</v>
      </c>
      <c r="I11" s="180">
        <v>464098</v>
      </c>
      <c r="J11" s="180">
        <v>2745334</v>
      </c>
      <c r="K11" s="180">
        <v>1664235</v>
      </c>
      <c r="L11" s="180">
        <v>1251961</v>
      </c>
      <c r="M11" s="180">
        <v>3294117</v>
      </c>
      <c r="N11" s="180">
        <v>2066932</v>
      </c>
      <c r="O11" s="48">
        <v>4671413</v>
      </c>
    </row>
    <row r="12" spans="1:15" ht="12">
      <c r="A12" s="112"/>
      <c r="B12" s="112"/>
      <c r="C12" s="113" t="s">
        <v>19</v>
      </c>
      <c r="D12" s="154">
        <v>227653742</v>
      </c>
      <c r="E12" s="163">
        <v>199195564</v>
      </c>
      <c r="F12" s="163">
        <v>223595859</v>
      </c>
      <c r="G12" s="163">
        <v>207818930</v>
      </c>
      <c r="H12" s="163">
        <v>208032222</v>
      </c>
      <c r="I12" s="181">
        <v>189158383</v>
      </c>
      <c r="J12" s="181">
        <v>191277418</v>
      </c>
      <c r="K12" s="181">
        <v>213274543</v>
      </c>
      <c r="L12" s="181">
        <v>205490034</v>
      </c>
      <c r="M12" s="181">
        <v>215980271</v>
      </c>
      <c r="N12" s="181">
        <v>211725766</v>
      </c>
      <c r="O12" s="51">
        <v>212558543</v>
      </c>
    </row>
    <row r="13" spans="1:15" ht="12">
      <c r="A13" s="115"/>
      <c r="B13" s="115"/>
      <c r="C13" s="116" t="s">
        <v>20</v>
      </c>
      <c r="D13" s="117">
        <v>0.03821208</v>
      </c>
      <c r="E13" s="164">
        <v>0.03782828</v>
      </c>
      <c r="F13" s="164">
        <v>0.03778089</v>
      </c>
      <c r="G13" s="182">
        <v>0.03773249</v>
      </c>
      <c r="H13" s="164">
        <v>0.03773457</v>
      </c>
      <c r="I13" s="183">
        <v>0.03746752</v>
      </c>
      <c r="J13" s="183">
        <v>0.03738905</v>
      </c>
      <c r="K13" s="183">
        <v>0.03801143</v>
      </c>
      <c r="L13" s="183">
        <v>0.03827198</v>
      </c>
      <c r="M13" s="183">
        <v>0.03884942</v>
      </c>
      <c r="N13" s="183">
        <v>0.03937998</v>
      </c>
      <c r="O13" s="45">
        <v>0.03939199</v>
      </c>
    </row>
    <row r="14" spans="1:15" ht="12">
      <c r="A14" s="109"/>
      <c r="B14" s="109"/>
      <c r="C14" s="109"/>
      <c r="D14" s="109"/>
      <c r="E14" s="161"/>
      <c r="F14" s="161"/>
      <c r="G14" s="184"/>
      <c r="H14" s="161"/>
      <c r="I14" s="179"/>
      <c r="J14" s="179"/>
      <c r="K14" s="179"/>
      <c r="L14" s="179"/>
      <c r="M14" s="179"/>
      <c r="N14" s="179"/>
      <c r="O14" s="44"/>
    </row>
    <row r="15" spans="1:15" ht="12">
      <c r="A15" s="120"/>
      <c r="B15" s="120"/>
      <c r="C15" s="121" t="s">
        <v>21</v>
      </c>
      <c r="D15" s="117">
        <v>0.8293</v>
      </c>
      <c r="E15" s="165">
        <v>0.8344</v>
      </c>
      <c r="F15" s="164">
        <v>0.823</v>
      </c>
      <c r="G15" s="164">
        <v>0.8201</v>
      </c>
      <c r="H15" s="165">
        <v>0.8221</v>
      </c>
      <c r="I15" s="183">
        <v>0.8243</v>
      </c>
      <c r="J15" s="183">
        <v>0.8098</v>
      </c>
      <c r="K15" s="183">
        <v>0.816</v>
      </c>
      <c r="L15" s="183">
        <v>0.8152</v>
      </c>
      <c r="M15" s="183">
        <v>0.8153</v>
      </c>
      <c r="N15" s="183">
        <v>0.8184</v>
      </c>
      <c r="O15" s="45">
        <v>0.8317</v>
      </c>
    </row>
    <row r="16" spans="1:15" ht="12">
      <c r="A16" s="109"/>
      <c r="B16" s="109"/>
      <c r="C16" s="123" t="s">
        <v>22</v>
      </c>
      <c r="D16" s="110">
        <v>7343669</v>
      </c>
      <c r="E16" s="166">
        <v>7114127</v>
      </c>
      <c r="F16" s="167">
        <v>7212770</v>
      </c>
      <c r="G16" s="167">
        <v>6927298</v>
      </c>
      <c r="H16" s="166">
        <v>6710717</v>
      </c>
      <c r="I16" s="179">
        <v>6305279</v>
      </c>
      <c r="J16" s="179">
        <v>6170239</v>
      </c>
      <c r="K16" s="179">
        <v>6879824</v>
      </c>
      <c r="L16" s="179">
        <v>6849668</v>
      </c>
      <c r="M16" s="179">
        <v>6967106</v>
      </c>
      <c r="N16" s="179">
        <v>7057526</v>
      </c>
      <c r="O16" s="44">
        <v>6856727</v>
      </c>
    </row>
    <row r="17" spans="1:15" ht="12">
      <c r="A17" s="108" t="s">
        <v>23</v>
      </c>
      <c r="B17" s="109"/>
      <c r="C17" s="109"/>
      <c r="D17" s="109"/>
      <c r="E17" s="161"/>
      <c r="F17" s="161"/>
      <c r="G17" s="161"/>
      <c r="H17" s="161"/>
      <c r="I17" s="179"/>
      <c r="J17" s="179"/>
      <c r="K17" s="179"/>
      <c r="L17" s="179"/>
      <c r="M17" s="179"/>
      <c r="N17" s="179"/>
      <c r="O17" s="44"/>
    </row>
    <row r="18" spans="1:15" ht="12">
      <c r="A18" s="109"/>
      <c r="B18" s="110" t="s">
        <v>15</v>
      </c>
      <c r="C18" s="109"/>
      <c r="D18" s="110">
        <v>1228155</v>
      </c>
      <c r="E18" s="167">
        <v>1113804</v>
      </c>
      <c r="F18" s="167">
        <v>567424</v>
      </c>
      <c r="G18" s="167">
        <v>596506</v>
      </c>
      <c r="H18" s="167">
        <v>829260</v>
      </c>
      <c r="I18" s="179">
        <v>792066</v>
      </c>
      <c r="J18" s="179">
        <v>837189</v>
      </c>
      <c r="K18" s="179">
        <v>913408</v>
      </c>
      <c r="L18" s="179">
        <v>888205</v>
      </c>
      <c r="M18" s="179">
        <v>702885</v>
      </c>
      <c r="N18" s="179">
        <v>700599</v>
      </c>
      <c r="O18" s="44">
        <v>814568</v>
      </c>
    </row>
    <row r="19" spans="1:15" ht="12">
      <c r="A19" s="109"/>
      <c r="B19" s="110" t="s">
        <v>16</v>
      </c>
      <c r="C19" s="109"/>
      <c r="D19" s="110">
        <v>3959752</v>
      </c>
      <c r="E19" s="167">
        <v>3363472</v>
      </c>
      <c r="F19" s="167">
        <v>3821646</v>
      </c>
      <c r="G19" s="167">
        <v>2827028</v>
      </c>
      <c r="H19" s="167">
        <v>3133056</v>
      </c>
      <c r="I19" s="179">
        <v>2794028</v>
      </c>
      <c r="J19" s="179">
        <v>3917170</v>
      </c>
      <c r="K19" s="179">
        <v>3415814</v>
      </c>
      <c r="L19" s="179">
        <v>4633884</v>
      </c>
      <c r="M19" s="179">
        <v>4563276</v>
      </c>
      <c r="N19" s="179">
        <v>4022064</v>
      </c>
      <c r="O19" s="44">
        <v>4006583</v>
      </c>
    </row>
    <row r="20" spans="1:15" ht="12">
      <c r="A20" s="109"/>
      <c r="B20" s="110" t="s">
        <v>17</v>
      </c>
      <c r="C20" s="109"/>
      <c r="D20" s="110">
        <v>0</v>
      </c>
      <c r="E20" s="167">
        <v>0</v>
      </c>
      <c r="F20" s="167">
        <v>0</v>
      </c>
      <c r="G20" s="167">
        <v>0</v>
      </c>
      <c r="H20" s="167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44">
        <v>0</v>
      </c>
    </row>
    <row r="21" spans="1:15" ht="12">
      <c r="A21" s="109"/>
      <c r="B21" s="110" t="s">
        <v>18</v>
      </c>
      <c r="C21" s="109"/>
      <c r="D21" s="110">
        <v>443752</v>
      </c>
      <c r="E21" s="167">
        <v>171781</v>
      </c>
      <c r="F21" s="167">
        <v>289408</v>
      </c>
      <c r="G21" s="167">
        <v>211043</v>
      </c>
      <c r="H21" s="167">
        <v>265967</v>
      </c>
      <c r="I21" s="180">
        <v>298418</v>
      </c>
      <c r="J21" s="180">
        <v>309406</v>
      </c>
      <c r="K21" s="180">
        <v>383699</v>
      </c>
      <c r="L21" s="180">
        <v>385986</v>
      </c>
      <c r="M21" s="180">
        <v>466702</v>
      </c>
      <c r="N21" s="180">
        <v>537265</v>
      </c>
      <c r="O21" s="48">
        <v>568821</v>
      </c>
    </row>
    <row r="22" spans="1:15" ht="12">
      <c r="A22" s="112"/>
      <c r="B22" s="112"/>
      <c r="C22" s="113" t="s">
        <v>24</v>
      </c>
      <c r="D22" s="114">
        <v>5631659</v>
      </c>
      <c r="E22" s="168">
        <v>4649057</v>
      </c>
      <c r="F22" s="168">
        <v>4678478</v>
      </c>
      <c r="G22" s="168">
        <v>3634577</v>
      </c>
      <c r="H22" s="168">
        <v>4228283</v>
      </c>
      <c r="I22" s="181">
        <v>3884512</v>
      </c>
      <c r="J22" s="181">
        <v>5063765</v>
      </c>
      <c r="K22" s="181">
        <v>4712921</v>
      </c>
      <c r="L22" s="181">
        <v>5908075</v>
      </c>
      <c r="M22" s="181">
        <v>5732863</v>
      </c>
      <c r="N22" s="181">
        <v>5259928</v>
      </c>
      <c r="O22" s="51">
        <v>5389972</v>
      </c>
    </row>
    <row r="23" spans="1:15" ht="12">
      <c r="A23" s="108" t="s">
        <v>25</v>
      </c>
      <c r="B23" s="109"/>
      <c r="C23" s="109"/>
      <c r="D23" s="109"/>
      <c r="E23" s="161"/>
      <c r="F23" s="161"/>
      <c r="G23" s="161"/>
      <c r="H23" s="161"/>
      <c r="I23" s="179"/>
      <c r="J23" s="179"/>
      <c r="K23" s="179"/>
      <c r="L23" s="179"/>
      <c r="M23" s="179"/>
      <c r="N23" s="179"/>
      <c r="O23" s="44"/>
    </row>
    <row r="24" spans="1:15" ht="12">
      <c r="A24" s="109"/>
      <c r="B24" s="110" t="s">
        <v>15</v>
      </c>
      <c r="C24" s="109"/>
      <c r="D24" s="110">
        <v>0</v>
      </c>
      <c r="E24" s="167">
        <v>0</v>
      </c>
      <c r="F24" s="167">
        <v>0</v>
      </c>
      <c r="G24" s="167">
        <v>0</v>
      </c>
      <c r="H24" s="167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44">
        <v>0</v>
      </c>
    </row>
    <row r="25" spans="1:15" ht="12">
      <c r="A25" s="109"/>
      <c r="B25" s="110" t="s">
        <v>16</v>
      </c>
      <c r="C25" s="109"/>
      <c r="D25" s="110">
        <v>0</v>
      </c>
      <c r="E25" s="167">
        <v>0</v>
      </c>
      <c r="F25" s="167">
        <v>107093</v>
      </c>
      <c r="G25" s="167">
        <v>0</v>
      </c>
      <c r="H25" s="167">
        <v>0</v>
      </c>
      <c r="I25" s="179">
        <v>15948</v>
      </c>
      <c r="J25" s="179">
        <v>17737</v>
      </c>
      <c r="K25" s="179">
        <v>0</v>
      </c>
      <c r="L25" s="179">
        <v>0</v>
      </c>
      <c r="M25" s="179">
        <v>0</v>
      </c>
      <c r="N25" s="179">
        <v>0</v>
      </c>
      <c r="O25" s="44">
        <v>0</v>
      </c>
    </row>
    <row r="26" spans="1:15" ht="12">
      <c r="A26" s="109"/>
      <c r="B26" s="110" t="s">
        <v>17</v>
      </c>
      <c r="C26" s="109"/>
      <c r="D26" s="110">
        <v>20361</v>
      </c>
      <c r="E26" s="167">
        <v>8823</v>
      </c>
      <c r="F26" s="167">
        <v>22410</v>
      </c>
      <c r="G26" s="167">
        <v>8956</v>
      </c>
      <c r="H26" s="167">
        <v>12147</v>
      </c>
      <c r="I26" s="179">
        <v>1749</v>
      </c>
      <c r="J26" s="179">
        <v>6327</v>
      </c>
      <c r="K26" s="179">
        <v>0</v>
      </c>
      <c r="L26" s="179">
        <v>0</v>
      </c>
      <c r="M26" s="179">
        <v>0</v>
      </c>
      <c r="N26" s="179">
        <v>0</v>
      </c>
      <c r="O26" s="44">
        <v>0</v>
      </c>
    </row>
    <row r="27" spans="1:15" ht="12">
      <c r="A27" s="109"/>
      <c r="B27" s="110" t="s">
        <v>18</v>
      </c>
      <c r="C27" s="109"/>
      <c r="D27" s="110">
        <v>0</v>
      </c>
      <c r="E27" s="167">
        <v>0</v>
      </c>
      <c r="F27" s="167">
        <v>0</v>
      </c>
      <c r="G27" s="167">
        <v>0</v>
      </c>
      <c r="H27" s="167">
        <v>0</v>
      </c>
      <c r="I27" s="180">
        <v>1023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48">
        <v>0</v>
      </c>
    </row>
    <row r="28" spans="1:15" ht="12">
      <c r="A28" s="112"/>
      <c r="B28" s="112"/>
      <c r="C28" s="113" t="s">
        <v>26</v>
      </c>
      <c r="D28" s="114">
        <v>20361</v>
      </c>
      <c r="E28" s="168">
        <v>8823</v>
      </c>
      <c r="F28" s="168">
        <v>129503</v>
      </c>
      <c r="G28" s="168">
        <v>8956</v>
      </c>
      <c r="H28" s="168">
        <v>12147</v>
      </c>
      <c r="I28" s="181">
        <v>18720</v>
      </c>
      <c r="J28" s="181">
        <v>24064</v>
      </c>
      <c r="K28" s="181">
        <v>0</v>
      </c>
      <c r="L28" s="181">
        <v>0</v>
      </c>
      <c r="M28" s="181">
        <v>0</v>
      </c>
      <c r="N28" s="181">
        <v>0</v>
      </c>
      <c r="O28" s="51">
        <v>0</v>
      </c>
    </row>
    <row r="29" spans="1:15" ht="12">
      <c r="A29" s="108" t="s">
        <v>27</v>
      </c>
      <c r="B29" s="109"/>
      <c r="C29" s="109"/>
      <c r="D29" s="109"/>
      <c r="E29" s="161"/>
      <c r="F29" s="161"/>
      <c r="G29" s="161"/>
      <c r="H29" s="161"/>
      <c r="I29" s="179"/>
      <c r="J29" s="179"/>
      <c r="K29" s="179"/>
      <c r="L29" s="179"/>
      <c r="M29" s="179"/>
      <c r="N29" s="179"/>
      <c r="O29" s="44"/>
    </row>
    <row r="30" spans="1:15" ht="12">
      <c r="A30" s="109"/>
      <c r="B30" s="110" t="s">
        <v>15</v>
      </c>
      <c r="C30" s="109"/>
      <c r="D30" s="110">
        <v>8616027</v>
      </c>
      <c r="E30" s="162">
        <v>10029352</v>
      </c>
      <c r="F30" s="162">
        <v>9005257</v>
      </c>
      <c r="G30" s="185">
        <v>8547317</v>
      </c>
      <c r="H30" s="167">
        <v>7594541</v>
      </c>
      <c r="I30" s="179">
        <v>6798406</v>
      </c>
      <c r="J30" s="179">
        <v>6300658</v>
      </c>
      <c r="K30" s="179">
        <v>6242780</v>
      </c>
      <c r="L30" s="179">
        <v>8181553</v>
      </c>
      <c r="M30" s="179">
        <v>8007174</v>
      </c>
      <c r="N30" s="179">
        <v>9081730</v>
      </c>
      <c r="O30" s="44">
        <v>8012726</v>
      </c>
    </row>
    <row r="31" spans="1:15" ht="12">
      <c r="A31" s="109"/>
      <c r="B31" s="110" t="s">
        <v>16</v>
      </c>
      <c r="C31" s="109"/>
      <c r="D31" s="110">
        <v>41070</v>
      </c>
      <c r="E31" s="162">
        <v>0</v>
      </c>
      <c r="F31" s="162">
        <v>61603</v>
      </c>
      <c r="G31" s="185">
        <v>9402</v>
      </c>
      <c r="H31" s="167">
        <v>336410</v>
      </c>
      <c r="I31" s="179">
        <v>835395</v>
      </c>
      <c r="J31" s="179">
        <v>5261</v>
      </c>
      <c r="K31" s="179">
        <v>9163</v>
      </c>
      <c r="L31" s="179">
        <v>211148</v>
      </c>
      <c r="M31" s="179">
        <v>1266335</v>
      </c>
      <c r="N31" s="179">
        <v>466659</v>
      </c>
      <c r="O31" s="44">
        <v>482589</v>
      </c>
    </row>
    <row r="32" spans="1:15" ht="12">
      <c r="A32" s="109"/>
      <c r="B32" s="110" t="s">
        <v>17</v>
      </c>
      <c r="C32" s="109"/>
      <c r="D32" s="110">
        <v>620788</v>
      </c>
      <c r="E32" s="167">
        <v>545185</v>
      </c>
      <c r="F32" s="167">
        <v>1634748</v>
      </c>
      <c r="G32" s="202">
        <v>0</v>
      </c>
      <c r="H32" s="167">
        <v>1999472</v>
      </c>
      <c r="I32" s="179">
        <v>2250553</v>
      </c>
      <c r="J32" s="179">
        <v>10964</v>
      </c>
      <c r="K32" s="179">
        <v>1066773</v>
      </c>
      <c r="L32" s="179">
        <v>1686171</v>
      </c>
      <c r="M32" s="179">
        <v>1052684</v>
      </c>
      <c r="N32" s="179">
        <v>1401966</v>
      </c>
      <c r="O32" s="44">
        <v>361239</v>
      </c>
    </row>
    <row r="33" spans="1:15" ht="12">
      <c r="A33" s="109"/>
      <c r="B33" s="110" t="s">
        <v>18</v>
      </c>
      <c r="C33" s="109"/>
      <c r="D33" s="110">
        <v>3281115</v>
      </c>
      <c r="E33" s="167">
        <v>6142154</v>
      </c>
      <c r="F33" s="167">
        <v>4257556</v>
      </c>
      <c r="G33" s="186">
        <v>6078021</v>
      </c>
      <c r="H33" s="167">
        <v>7194256</v>
      </c>
      <c r="I33" s="180">
        <v>3773299</v>
      </c>
      <c r="J33" s="180">
        <v>3853889</v>
      </c>
      <c r="K33" s="180">
        <v>5224241</v>
      </c>
      <c r="L33" s="180">
        <v>4547837</v>
      </c>
      <c r="M33" s="179">
        <v>3237294</v>
      </c>
      <c r="N33" s="180">
        <v>4349093</v>
      </c>
      <c r="O33" s="48">
        <v>5118899</v>
      </c>
    </row>
    <row r="34" spans="1:15" ht="12">
      <c r="A34" s="112"/>
      <c r="B34" s="112"/>
      <c r="C34" s="113" t="s">
        <v>28</v>
      </c>
      <c r="D34" s="114">
        <v>12559000</v>
      </c>
      <c r="E34" s="168">
        <v>16716691</v>
      </c>
      <c r="F34" s="168">
        <v>14959164</v>
      </c>
      <c r="G34" s="187">
        <v>14634740</v>
      </c>
      <c r="H34" s="168">
        <v>17124679</v>
      </c>
      <c r="I34" s="188">
        <v>13657653</v>
      </c>
      <c r="J34" s="189">
        <v>10170772</v>
      </c>
      <c r="K34" s="189">
        <v>12542957</v>
      </c>
      <c r="L34" s="189">
        <v>14626709</v>
      </c>
      <c r="M34" s="189">
        <v>13563487</v>
      </c>
      <c r="N34" s="189">
        <v>15299448</v>
      </c>
      <c r="O34" s="67">
        <v>13975453</v>
      </c>
    </row>
    <row r="35" spans="1:15" ht="12">
      <c r="A35" s="76"/>
      <c r="B35" s="76"/>
      <c r="C35" s="77" t="s">
        <v>29</v>
      </c>
      <c r="D35" s="79">
        <v>245864762</v>
      </c>
      <c r="E35" s="169">
        <v>220570135</v>
      </c>
      <c r="F35" s="169">
        <v>243363004</v>
      </c>
      <c r="G35" s="190">
        <v>226097203</v>
      </c>
      <c r="H35" s="169">
        <v>229397331</v>
      </c>
      <c r="I35" s="191">
        <v>206719268</v>
      </c>
      <c r="J35" s="191">
        <v>206536019</v>
      </c>
      <c r="K35" s="191">
        <v>230530421</v>
      </c>
      <c r="L35" s="191">
        <v>226024818</v>
      </c>
      <c r="M35" s="191">
        <v>235276621</v>
      </c>
      <c r="N35" s="191">
        <v>232285142</v>
      </c>
      <c r="O35" s="72">
        <v>231923968</v>
      </c>
    </row>
    <row r="36" spans="1:15" ht="12.75">
      <c r="A36" s="106"/>
      <c r="B36" s="96"/>
      <c r="C36" s="96"/>
      <c r="D36" s="124"/>
      <c r="E36" s="170"/>
      <c r="F36" s="170"/>
      <c r="G36" s="175"/>
      <c r="H36" s="175"/>
      <c r="I36" s="192"/>
      <c r="J36" s="192"/>
      <c r="K36" s="192"/>
      <c r="L36" s="192"/>
      <c r="M36" s="192"/>
      <c r="N36" s="192"/>
      <c r="O36" s="46"/>
    </row>
    <row r="37" spans="1:15" ht="15">
      <c r="A37" s="102" t="s">
        <v>13</v>
      </c>
      <c r="B37" s="93"/>
      <c r="C37" s="93"/>
      <c r="D37" s="93"/>
      <c r="E37" s="158"/>
      <c r="F37" s="158"/>
      <c r="G37" s="175"/>
      <c r="H37" s="175"/>
      <c r="I37" s="193"/>
      <c r="J37" s="193"/>
      <c r="K37" s="193"/>
      <c r="L37" s="192"/>
      <c r="M37" s="193"/>
      <c r="N37" s="193"/>
      <c r="O37" s="47"/>
    </row>
    <row r="38" spans="1:15" ht="12">
      <c r="A38" s="108" t="s">
        <v>49</v>
      </c>
      <c r="B38" s="104"/>
      <c r="C38" s="104"/>
      <c r="D38" s="104"/>
      <c r="E38" s="171"/>
      <c r="F38" s="171"/>
      <c r="G38" s="161"/>
      <c r="H38" s="161"/>
      <c r="I38" s="193"/>
      <c r="J38" s="193"/>
      <c r="K38" s="193"/>
      <c r="L38" s="193"/>
      <c r="M38" s="193"/>
      <c r="N38" s="193"/>
      <c r="O38" s="47"/>
    </row>
    <row r="39" spans="1:15" ht="12">
      <c r="A39" s="109"/>
      <c r="B39" s="107"/>
      <c r="C39" s="126" t="s">
        <v>48</v>
      </c>
      <c r="D39" s="110">
        <v>10029352</v>
      </c>
      <c r="E39" s="162">
        <v>9005257</v>
      </c>
      <c r="F39" s="194">
        <v>8547317</v>
      </c>
      <c r="G39" s="194">
        <v>7594541</v>
      </c>
      <c r="H39" s="179">
        <v>6798406</v>
      </c>
      <c r="I39" s="179">
        <v>6300658</v>
      </c>
      <c r="J39" s="179">
        <v>6242780</v>
      </c>
      <c r="K39" s="179">
        <v>8001623</v>
      </c>
      <c r="L39" s="179">
        <v>8007174</v>
      </c>
      <c r="M39" s="179">
        <v>9081730</v>
      </c>
      <c r="N39" s="179">
        <v>8012726</v>
      </c>
      <c r="O39" s="107">
        <v>6480904</v>
      </c>
    </row>
    <row r="40" spans="1:15" ht="12">
      <c r="A40" s="109"/>
      <c r="B40" s="107"/>
      <c r="C40" s="126" t="s">
        <v>47</v>
      </c>
      <c r="D40" s="110">
        <v>187543793</v>
      </c>
      <c r="E40" s="162">
        <v>165972322</v>
      </c>
      <c r="F40" s="194">
        <v>184105370</v>
      </c>
      <c r="G40" s="194">
        <v>170627114</v>
      </c>
      <c r="H40" s="179">
        <v>171463852</v>
      </c>
      <c r="I40" s="179">
        <v>156004702</v>
      </c>
      <c r="J40" s="179">
        <v>154716491</v>
      </c>
      <c r="K40" s="179">
        <v>172421199</v>
      </c>
      <c r="L40" s="179">
        <v>167221943</v>
      </c>
      <c r="M40" s="179">
        <v>173289140</v>
      </c>
      <c r="N40" s="179">
        <v>173546577</v>
      </c>
      <c r="O40" s="44">
        <v>177524025</v>
      </c>
    </row>
    <row r="41" spans="1:15" ht="12">
      <c r="A41" s="109"/>
      <c r="B41" s="107"/>
      <c r="C41" s="126" t="s">
        <v>35</v>
      </c>
      <c r="D41" s="110">
        <v>485798</v>
      </c>
      <c r="E41" s="162">
        <v>1912038</v>
      </c>
      <c r="F41" s="194">
        <v>485999</v>
      </c>
      <c r="G41" s="194">
        <v>623043</v>
      </c>
      <c r="H41" s="179">
        <v>773719</v>
      </c>
      <c r="I41" s="179">
        <v>616127</v>
      </c>
      <c r="J41" s="179">
        <v>593764</v>
      </c>
      <c r="K41" s="179">
        <v>236134</v>
      </c>
      <c r="L41" s="179">
        <v>813759</v>
      </c>
      <c r="M41" s="179">
        <v>1397160</v>
      </c>
      <c r="N41" s="179">
        <v>662944</v>
      </c>
      <c r="O41" s="44">
        <v>775506</v>
      </c>
    </row>
    <row r="42" spans="1:15" ht="12">
      <c r="A42" s="109"/>
      <c r="B42" s="107"/>
      <c r="C42" s="126" t="s">
        <v>34</v>
      </c>
      <c r="D42" s="110">
        <v>572961</v>
      </c>
      <c r="E42" s="162">
        <v>463373</v>
      </c>
      <c r="F42" s="194">
        <v>457517</v>
      </c>
      <c r="G42" s="194">
        <v>739775</v>
      </c>
      <c r="H42" s="180">
        <v>415796</v>
      </c>
      <c r="I42" s="180">
        <v>603981</v>
      </c>
      <c r="J42" s="180">
        <v>483079</v>
      </c>
      <c r="K42" s="180">
        <v>526782</v>
      </c>
      <c r="L42" s="180">
        <v>544458</v>
      </c>
      <c r="M42" s="180">
        <v>1035672</v>
      </c>
      <c r="N42" s="180">
        <v>853629</v>
      </c>
      <c r="O42" s="48">
        <v>822150</v>
      </c>
    </row>
    <row r="43" spans="1:15" ht="12">
      <c r="A43" s="112"/>
      <c r="B43" s="112"/>
      <c r="C43" s="127" t="s">
        <v>46</v>
      </c>
      <c r="D43" s="114">
        <v>198631904</v>
      </c>
      <c r="E43" s="168">
        <v>177352990</v>
      </c>
      <c r="F43" s="195">
        <v>193596203</v>
      </c>
      <c r="G43" s="204">
        <v>179584473</v>
      </c>
      <c r="H43" s="181">
        <v>179451773</v>
      </c>
      <c r="I43" s="181">
        <v>163525468</v>
      </c>
      <c r="J43" s="181">
        <v>162036114</v>
      </c>
      <c r="K43" s="181">
        <v>181185738</v>
      </c>
      <c r="L43" s="181">
        <v>176587334</v>
      </c>
      <c r="M43" s="181">
        <v>184803702</v>
      </c>
      <c r="N43" s="181">
        <v>183075876</v>
      </c>
      <c r="O43" s="51">
        <v>185602585</v>
      </c>
    </row>
    <row r="44" spans="1:15" ht="12">
      <c r="A44" s="120"/>
      <c r="B44" s="120"/>
      <c r="C44" s="128" t="s">
        <v>20</v>
      </c>
      <c r="D44" s="117">
        <v>0.02252067</v>
      </c>
      <c r="E44" s="164">
        <v>0.02210039</v>
      </c>
      <c r="F44" s="164">
        <v>0.02252294</v>
      </c>
      <c r="G44" s="164">
        <v>0.02261015</v>
      </c>
      <c r="H44" s="183">
        <v>0.02311646</v>
      </c>
      <c r="I44" s="183">
        <v>0.02451092</v>
      </c>
      <c r="J44" s="183">
        <v>0.02468764</v>
      </c>
      <c r="K44" s="183">
        <v>0.02271658</v>
      </c>
      <c r="L44" s="183">
        <v>0.02282984</v>
      </c>
      <c r="M44" s="183">
        <v>0.02284828</v>
      </c>
      <c r="N44" s="183">
        <v>0.02357253</v>
      </c>
      <c r="O44" s="45">
        <v>0.02442415</v>
      </c>
    </row>
    <row r="45" spans="1:15" ht="12">
      <c r="A45" s="109"/>
      <c r="B45" s="109"/>
      <c r="C45" s="110" t="s">
        <v>45</v>
      </c>
      <c r="D45" s="110">
        <v>6407481</v>
      </c>
      <c r="E45" s="203">
        <v>6334035</v>
      </c>
      <c r="F45" s="167">
        <v>6245039</v>
      </c>
      <c r="G45" s="167">
        <v>5986149</v>
      </c>
      <c r="H45" s="179">
        <v>5788767</v>
      </c>
      <c r="I45" s="179">
        <v>5450849</v>
      </c>
      <c r="J45" s="179">
        <v>5226971</v>
      </c>
      <c r="K45" s="179">
        <v>5844701</v>
      </c>
      <c r="L45" s="179">
        <v>5886244</v>
      </c>
      <c r="M45" s="179">
        <v>5961410</v>
      </c>
      <c r="N45" s="179">
        <v>6102529</v>
      </c>
      <c r="O45" s="44">
        <v>5987180</v>
      </c>
    </row>
    <row r="46" spans="1:15" ht="12">
      <c r="A46" s="108" t="s">
        <v>44</v>
      </c>
      <c r="B46" s="109"/>
      <c r="C46" s="109"/>
      <c r="D46" s="109"/>
      <c r="E46" s="161"/>
      <c r="F46" s="161"/>
      <c r="G46" s="161"/>
      <c r="H46" s="179"/>
      <c r="I46" s="179"/>
      <c r="J46" s="179"/>
      <c r="K46" s="179"/>
      <c r="L46" s="179"/>
      <c r="M46" s="179"/>
      <c r="N46" s="179"/>
      <c r="O46" s="44"/>
    </row>
    <row r="47" spans="1:15" ht="12">
      <c r="A47" s="109"/>
      <c r="B47" s="107"/>
      <c r="C47" s="126" t="s">
        <v>43</v>
      </c>
      <c r="D47" s="110">
        <v>3959753</v>
      </c>
      <c r="E47" s="167">
        <v>3317571</v>
      </c>
      <c r="F47" s="167">
        <v>3821341</v>
      </c>
      <c r="G47" s="167">
        <v>2845908</v>
      </c>
      <c r="H47" s="179">
        <v>3158641</v>
      </c>
      <c r="I47" s="179">
        <v>2794027</v>
      </c>
      <c r="J47" s="179">
        <v>3943342</v>
      </c>
      <c r="K47" s="179">
        <v>3415815</v>
      </c>
      <c r="L47" s="179">
        <v>4709772</v>
      </c>
      <c r="M47" s="179">
        <v>4652085</v>
      </c>
      <c r="N47" s="179">
        <v>4022064</v>
      </c>
      <c r="O47" s="44">
        <v>4006582</v>
      </c>
    </row>
    <row r="48" spans="1:15" ht="12">
      <c r="A48" s="109"/>
      <c r="B48" s="107"/>
      <c r="C48" s="126" t="s">
        <v>35</v>
      </c>
      <c r="D48" s="110">
        <v>183</v>
      </c>
      <c r="E48" s="167">
        <v>0</v>
      </c>
      <c r="F48" s="167">
        <v>0</v>
      </c>
      <c r="G48" s="167">
        <v>0</v>
      </c>
      <c r="H48" s="179">
        <v>0</v>
      </c>
      <c r="I48" s="179">
        <v>0</v>
      </c>
      <c r="J48" s="179">
        <v>65</v>
      </c>
      <c r="K48" s="179">
        <v>0</v>
      </c>
      <c r="L48" s="179">
        <v>0</v>
      </c>
      <c r="M48" s="179">
        <v>0</v>
      </c>
      <c r="N48" s="179">
        <v>0</v>
      </c>
      <c r="O48" s="44">
        <v>0</v>
      </c>
    </row>
    <row r="49" spans="1:15" ht="12">
      <c r="A49" s="109"/>
      <c r="B49" s="107"/>
      <c r="C49" s="126" t="s">
        <v>34</v>
      </c>
      <c r="D49" s="110">
        <v>19647525</v>
      </c>
      <c r="E49" s="167">
        <v>16665709</v>
      </c>
      <c r="F49" s="167">
        <v>22066278</v>
      </c>
      <c r="G49" s="167">
        <v>17234942</v>
      </c>
      <c r="H49" s="179">
        <v>22065468</v>
      </c>
      <c r="I49" s="179">
        <v>18473144</v>
      </c>
      <c r="J49" s="179">
        <v>17172953</v>
      </c>
      <c r="K49" s="179">
        <v>20593389</v>
      </c>
      <c r="L49" s="179">
        <v>20091115</v>
      </c>
      <c r="M49" s="179">
        <v>19814968</v>
      </c>
      <c r="N49" s="179">
        <v>19720564</v>
      </c>
      <c r="O49" s="44">
        <v>14980110</v>
      </c>
    </row>
    <row r="50" spans="1:15" ht="12">
      <c r="A50" s="109"/>
      <c r="B50" s="107"/>
      <c r="C50" s="126" t="s">
        <v>40</v>
      </c>
      <c r="D50" s="110">
        <v>11526475</v>
      </c>
      <c r="E50" s="167">
        <v>11234791</v>
      </c>
      <c r="F50" s="167">
        <v>11755346</v>
      </c>
      <c r="G50" s="167">
        <v>11356821</v>
      </c>
      <c r="H50" s="180">
        <v>11820502</v>
      </c>
      <c r="I50" s="180">
        <v>10791569</v>
      </c>
      <c r="J50" s="180">
        <v>11212235</v>
      </c>
      <c r="K50" s="180">
        <v>12650539</v>
      </c>
      <c r="L50" s="180">
        <v>12795291</v>
      </c>
      <c r="M50" s="180">
        <v>13551456</v>
      </c>
      <c r="N50" s="180">
        <v>12947592</v>
      </c>
      <c r="O50" s="48">
        <v>12271843</v>
      </c>
    </row>
    <row r="51" spans="1:15" ht="12">
      <c r="A51" s="112"/>
      <c r="B51" s="112"/>
      <c r="C51" s="127" t="s">
        <v>42</v>
      </c>
      <c r="D51" s="114">
        <v>35133936</v>
      </c>
      <c r="E51" s="168">
        <v>31218071</v>
      </c>
      <c r="F51" s="168">
        <v>37642965</v>
      </c>
      <c r="G51" s="168">
        <v>31437671</v>
      </c>
      <c r="H51" s="181">
        <v>37044611</v>
      </c>
      <c r="I51" s="181">
        <v>32058740</v>
      </c>
      <c r="J51" s="181">
        <v>32328595</v>
      </c>
      <c r="K51" s="181">
        <v>36659743</v>
      </c>
      <c r="L51" s="181">
        <v>37596178</v>
      </c>
      <c r="M51" s="181">
        <v>38018509</v>
      </c>
      <c r="N51" s="181">
        <v>36690220</v>
      </c>
      <c r="O51" s="51">
        <v>31258535</v>
      </c>
    </row>
    <row r="52" spans="1:15" ht="12">
      <c r="A52" s="120"/>
      <c r="B52" s="120"/>
      <c r="C52" s="128" t="s">
        <v>20</v>
      </c>
      <c r="D52" s="117">
        <v>0.11566689</v>
      </c>
      <c r="E52" s="164">
        <v>0.1146165</v>
      </c>
      <c r="F52" s="164">
        <v>0.10149588</v>
      </c>
      <c r="G52" s="164">
        <v>0.11442966</v>
      </c>
      <c r="H52" s="183">
        <v>0.09949264</v>
      </c>
      <c r="I52" s="183">
        <v>0.0969482</v>
      </c>
      <c r="J52" s="183">
        <v>0.09021323</v>
      </c>
      <c r="K52" s="183">
        <v>0.10194482</v>
      </c>
      <c r="L52" s="183">
        <v>0.10177646</v>
      </c>
      <c r="M52" s="183">
        <v>0.10545035</v>
      </c>
      <c r="N52" s="183">
        <v>0.10626243</v>
      </c>
      <c r="O52" s="45">
        <v>0.11204393</v>
      </c>
    </row>
    <row r="53" spans="1:15" ht="12">
      <c r="A53" s="108" t="s">
        <v>41</v>
      </c>
      <c r="B53" s="109"/>
      <c r="C53" s="109"/>
      <c r="D53" s="109"/>
      <c r="E53" s="161"/>
      <c r="F53" s="161"/>
      <c r="G53" s="161"/>
      <c r="H53" s="179"/>
      <c r="I53" s="179"/>
      <c r="J53" s="179"/>
      <c r="K53" s="179"/>
      <c r="L53" s="179"/>
      <c r="M53" s="179"/>
      <c r="N53" s="179"/>
      <c r="O53" s="44"/>
    </row>
    <row r="54" spans="1:15" ht="12">
      <c r="A54" s="109"/>
      <c r="B54" s="107"/>
      <c r="C54" s="126" t="s">
        <v>35</v>
      </c>
      <c r="D54" s="110">
        <v>2911691</v>
      </c>
      <c r="E54" s="167">
        <v>3246511</v>
      </c>
      <c r="F54" s="167">
        <v>3232707</v>
      </c>
      <c r="G54" s="167">
        <v>0</v>
      </c>
      <c r="H54" s="179">
        <v>3375397</v>
      </c>
      <c r="I54" s="179">
        <v>2556614</v>
      </c>
      <c r="J54" s="179">
        <v>2690088</v>
      </c>
      <c r="K54" s="179">
        <v>2913220</v>
      </c>
      <c r="L54" s="179">
        <v>3252552</v>
      </c>
      <c r="M54" s="179">
        <v>3434044</v>
      </c>
      <c r="N54" s="179">
        <v>3398645</v>
      </c>
      <c r="O54" s="44">
        <v>3044269</v>
      </c>
    </row>
    <row r="55" spans="1:15" ht="22.5" customHeight="1">
      <c r="A55" s="138"/>
      <c r="B55" s="139"/>
      <c r="C55" s="140" t="s">
        <v>54</v>
      </c>
      <c r="D55" s="141">
        <v>839339</v>
      </c>
      <c r="E55" s="172">
        <v>1271418</v>
      </c>
      <c r="F55" s="172">
        <v>1131764</v>
      </c>
      <c r="G55" s="172">
        <v>688741</v>
      </c>
      <c r="H55" s="196">
        <v>1164271</v>
      </c>
      <c r="I55" s="196">
        <v>1085226</v>
      </c>
      <c r="J55" s="196">
        <v>1586830</v>
      </c>
      <c r="K55" s="196">
        <v>1070535</v>
      </c>
      <c r="L55" s="196">
        <v>1370102</v>
      </c>
      <c r="M55" s="196">
        <v>1278283</v>
      </c>
      <c r="N55" s="196">
        <v>1383559</v>
      </c>
      <c r="O55" s="89">
        <v>831837</v>
      </c>
    </row>
    <row r="56" spans="1:15" ht="12">
      <c r="A56" s="109"/>
      <c r="B56" s="107"/>
      <c r="C56" s="126" t="s">
        <v>59</v>
      </c>
      <c r="D56" s="110">
        <v>1040475</v>
      </c>
      <c r="E56" s="167">
        <v>758115</v>
      </c>
      <c r="F56" s="167">
        <v>795710</v>
      </c>
      <c r="G56" s="167">
        <v>0</v>
      </c>
      <c r="H56" s="180">
        <v>784479</v>
      </c>
      <c r="I56" s="180">
        <v>2956382</v>
      </c>
      <c r="J56" s="180">
        <v>985763</v>
      </c>
      <c r="K56" s="180">
        <v>1429010</v>
      </c>
      <c r="L56" s="180">
        <v>1032868</v>
      </c>
      <c r="M56" s="180">
        <v>743970</v>
      </c>
      <c r="N56" s="180">
        <v>783552</v>
      </c>
      <c r="O56" s="48">
        <v>827609</v>
      </c>
    </row>
    <row r="57" spans="1:15" ht="12">
      <c r="A57" s="112"/>
      <c r="B57" s="112"/>
      <c r="C57" s="127" t="s">
        <v>39</v>
      </c>
      <c r="D57" s="114">
        <v>4791505</v>
      </c>
      <c r="E57" s="168">
        <v>5276044</v>
      </c>
      <c r="F57" s="168">
        <v>5160181</v>
      </c>
      <c r="G57" s="168">
        <v>688741</v>
      </c>
      <c r="H57" s="181">
        <v>5324147</v>
      </c>
      <c r="I57" s="181">
        <v>6598222</v>
      </c>
      <c r="J57" s="181">
        <v>5262681</v>
      </c>
      <c r="K57" s="181">
        <v>5412765</v>
      </c>
      <c r="L57" s="181">
        <v>5655522</v>
      </c>
      <c r="M57" s="181">
        <v>5456297</v>
      </c>
      <c r="N57" s="181">
        <v>5565756</v>
      </c>
      <c r="O57" s="51">
        <v>4703715</v>
      </c>
    </row>
    <row r="58" spans="1:15" ht="12">
      <c r="A58" s="120"/>
      <c r="B58" s="120"/>
      <c r="C58" s="128" t="s">
        <v>20</v>
      </c>
      <c r="D58" s="117">
        <v>0.04642738</v>
      </c>
      <c r="E58" s="164">
        <v>0.03694378</v>
      </c>
      <c r="F58" s="164">
        <v>0.044715103</v>
      </c>
      <c r="G58" s="164">
        <v>0.03788507</v>
      </c>
      <c r="H58" s="183">
        <v>0.04064351</v>
      </c>
      <c r="I58" s="183">
        <v>0.03007659</v>
      </c>
      <c r="J58" s="183">
        <v>0.03884142</v>
      </c>
      <c r="K58" s="183">
        <v>0.04275763</v>
      </c>
      <c r="L58" s="183">
        <v>0.03927082</v>
      </c>
      <c r="M58" s="183">
        <v>0.04102709</v>
      </c>
      <c r="N58" s="183">
        <v>0.04415806</v>
      </c>
      <c r="O58" s="45">
        <v>0.04378922</v>
      </c>
    </row>
    <row r="59" spans="1:15" ht="12">
      <c r="A59" s="108" t="s">
        <v>38</v>
      </c>
      <c r="B59" s="109"/>
      <c r="C59" s="109"/>
      <c r="D59" s="109"/>
      <c r="E59" s="161"/>
      <c r="F59" s="161"/>
      <c r="G59" s="161"/>
      <c r="H59" s="179"/>
      <c r="I59" s="179"/>
      <c r="J59" s="179"/>
      <c r="K59" s="179"/>
      <c r="L59" s="179"/>
      <c r="M59" s="179"/>
      <c r="N59" s="179"/>
      <c r="O59" s="44"/>
    </row>
    <row r="60" spans="1:15" ht="12">
      <c r="A60" s="109"/>
      <c r="B60" s="107"/>
      <c r="C60" s="126" t="s">
        <v>37</v>
      </c>
      <c r="D60" s="110">
        <v>6687339</v>
      </c>
      <c r="E60" s="167">
        <v>5953907</v>
      </c>
      <c r="F60" s="194">
        <v>6087423</v>
      </c>
      <c r="G60" s="194">
        <v>9530138</v>
      </c>
      <c r="H60" s="179">
        <v>6793622</v>
      </c>
      <c r="I60" s="179">
        <v>3870114</v>
      </c>
      <c r="J60" s="179">
        <v>6300177</v>
      </c>
      <c r="K60" s="179">
        <v>6625086</v>
      </c>
      <c r="L60" s="179">
        <v>5556313</v>
      </c>
      <c r="M60" s="179">
        <v>6217718</v>
      </c>
      <c r="N60" s="179">
        <v>5962727</v>
      </c>
      <c r="O60" s="44">
        <v>8951059</v>
      </c>
    </row>
    <row r="61" spans="1:15" ht="12">
      <c r="A61" s="109"/>
      <c r="B61" s="107"/>
      <c r="C61" s="126" t="s">
        <v>36</v>
      </c>
      <c r="D61" s="110">
        <v>203010</v>
      </c>
      <c r="E61" s="167">
        <v>192579</v>
      </c>
      <c r="F61" s="194">
        <v>225152</v>
      </c>
      <c r="G61" s="194">
        <v>188530</v>
      </c>
      <c r="H61" s="179">
        <v>204445</v>
      </c>
      <c r="I61" s="179">
        <v>186465</v>
      </c>
      <c r="J61" s="179">
        <v>188885</v>
      </c>
      <c r="K61" s="179">
        <v>196908</v>
      </c>
      <c r="L61" s="179">
        <v>246724</v>
      </c>
      <c r="M61" s="179">
        <v>382472</v>
      </c>
      <c r="N61" s="179">
        <v>457170</v>
      </c>
      <c r="O61" s="44">
        <v>503055</v>
      </c>
    </row>
    <row r="62" spans="1:15" ht="12">
      <c r="A62" s="109"/>
      <c r="B62" s="107"/>
      <c r="C62" s="126" t="s">
        <v>35</v>
      </c>
      <c r="D62" s="110">
        <v>0</v>
      </c>
      <c r="E62" s="167">
        <v>0</v>
      </c>
      <c r="F62" s="194">
        <v>0</v>
      </c>
      <c r="G62" s="194">
        <v>3349480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44">
        <v>0</v>
      </c>
    </row>
    <row r="63" spans="1:15" ht="22.5" customHeight="1">
      <c r="A63" s="109"/>
      <c r="B63" s="107"/>
      <c r="C63" s="140" t="s">
        <v>54</v>
      </c>
      <c r="D63" s="141">
        <v>417068</v>
      </c>
      <c r="E63" s="172">
        <v>576544</v>
      </c>
      <c r="F63" s="172">
        <v>651080</v>
      </c>
      <c r="G63" s="172">
        <v>649857</v>
      </c>
      <c r="H63" s="197">
        <v>578733</v>
      </c>
      <c r="I63" s="197">
        <v>480259</v>
      </c>
      <c r="J63" s="197">
        <v>419567</v>
      </c>
      <c r="K63" s="197">
        <v>450181</v>
      </c>
      <c r="L63" s="197">
        <v>382747</v>
      </c>
      <c r="M63" s="197">
        <v>397923</v>
      </c>
      <c r="N63" s="197">
        <v>533393</v>
      </c>
      <c r="O63" s="81">
        <v>905019</v>
      </c>
    </row>
    <row r="64" spans="1:15" ht="12">
      <c r="A64" s="109"/>
      <c r="B64" s="107"/>
      <c r="C64" s="126" t="s">
        <v>40</v>
      </c>
      <c r="D64" s="110">
        <v>0</v>
      </c>
      <c r="E64" s="167">
        <v>0</v>
      </c>
      <c r="F64" s="194">
        <v>0</v>
      </c>
      <c r="G64" s="194">
        <v>668313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48">
        <v>0</v>
      </c>
    </row>
    <row r="65" spans="1:15" ht="12">
      <c r="A65" s="112"/>
      <c r="B65" s="112"/>
      <c r="C65" s="127" t="s">
        <v>33</v>
      </c>
      <c r="D65" s="114">
        <v>7307417</v>
      </c>
      <c r="E65" s="168">
        <v>6723030</v>
      </c>
      <c r="F65" s="195">
        <v>6963655</v>
      </c>
      <c r="G65" s="195">
        <v>14386318</v>
      </c>
      <c r="H65" s="181">
        <v>7576800</v>
      </c>
      <c r="I65" s="181">
        <v>4536838</v>
      </c>
      <c r="J65" s="181">
        <v>6908629</v>
      </c>
      <c r="K65" s="181">
        <v>7272175</v>
      </c>
      <c r="L65" s="181">
        <v>6185784</v>
      </c>
      <c r="M65" s="181">
        <v>6998113</v>
      </c>
      <c r="N65" s="181">
        <v>6953290</v>
      </c>
      <c r="O65" s="51">
        <v>10359133</v>
      </c>
    </row>
    <row r="66" spans="1:15" ht="12">
      <c r="A66" s="130"/>
      <c r="B66" s="130"/>
      <c r="C66" s="131" t="s">
        <v>20</v>
      </c>
      <c r="D66" s="133">
        <v>0.06553355</v>
      </c>
      <c r="E66" s="173">
        <v>0.07080795</v>
      </c>
      <c r="F66" s="173">
        <v>0.08941727</v>
      </c>
      <c r="G66" s="173">
        <v>0.05549127</v>
      </c>
      <c r="H66" s="173">
        <v>0.0604915</v>
      </c>
      <c r="I66" s="173">
        <v>0.08111178</v>
      </c>
      <c r="J66" s="173">
        <v>0.06610559</v>
      </c>
      <c r="K66" s="173">
        <v>0.07442423</v>
      </c>
      <c r="L66" s="173">
        <v>0.06565182</v>
      </c>
      <c r="M66" s="173">
        <v>0.0650391</v>
      </c>
      <c r="N66" s="173">
        <v>0.07054905</v>
      </c>
      <c r="O66" s="133">
        <v>0.07054007</v>
      </c>
    </row>
    <row r="67" spans="1:15" ht="12">
      <c r="A67" s="76"/>
      <c r="B67" s="76"/>
      <c r="C67" s="77" t="s">
        <v>32</v>
      </c>
      <c r="D67" s="135">
        <v>245864762</v>
      </c>
      <c r="E67" s="174">
        <v>220570135</v>
      </c>
      <c r="F67" s="201">
        <v>243363004</v>
      </c>
      <c r="G67" s="201">
        <v>226097203</v>
      </c>
      <c r="H67" s="191">
        <v>229397331</v>
      </c>
      <c r="I67" s="191">
        <v>206719268</v>
      </c>
      <c r="J67" s="191">
        <v>206536019</v>
      </c>
      <c r="K67" s="191">
        <v>230530421</v>
      </c>
      <c r="L67" s="191">
        <v>226024818</v>
      </c>
      <c r="M67" s="191">
        <v>235276621</v>
      </c>
      <c r="N67" s="191">
        <v>232285142</v>
      </c>
      <c r="O67" s="72">
        <v>231923968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5" sqref="C35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3.57421875" style="96" bestFit="1" customWidth="1"/>
    <col min="6" max="6" width="13.28125" style="136" bestFit="1" customWidth="1"/>
    <col min="7" max="8" width="13.28125" style="96" bestFit="1" customWidth="1"/>
    <col min="9" max="9" width="12.7109375" style="96" bestFit="1" customWidth="1"/>
    <col min="10" max="10" width="13.57421875" style="96" bestFit="1" customWidth="1"/>
    <col min="11" max="11" width="13.28125" style="96" bestFit="1" customWidth="1"/>
    <col min="12" max="12" width="12.7109375" style="107" bestFit="1" customWidth="1"/>
    <col min="13" max="13" width="14.28125" style="96" bestFit="1" customWidth="1"/>
    <col min="14" max="14" width="13.28125" style="107" bestFit="1" customWidth="1"/>
    <col min="15" max="15" width="13.57421875" style="107" bestFit="1" customWidth="1"/>
    <col min="16" max="16" width="13.421875" style="96" bestFit="1" customWidth="1"/>
    <col min="17" max="16384" width="9.28125" style="96" customWidth="1"/>
  </cols>
  <sheetData>
    <row r="1" spans="1:51" s="92" customFormat="1" ht="15">
      <c r="A1" s="143" t="s">
        <v>67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44">
        <v>220393544</v>
      </c>
      <c r="F8" s="110">
        <v>194381244</v>
      </c>
      <c r="G8" s="110">
        <v>204104756</v>
      </c>
      <c r="H8" s="146">
        <v>198984102</v>
      </c>
      <c r="I8" s="110">
        <v>194779547</v>
      </c>
      <c r="J8" s="44">
        <v>171912632</v>
      </c>
      <c r="K8" s="44">
        <v>181298691</v>
      </c>
      <c r="L8" s="44">
        <v>191647251</v>
      </c>
      <c r="M8" s="44">
        <v>190319144</v>
      </c>
      <c r="N8" s="44">
        <v>202570257</v>
      </c>
      <c r="O8" s="44">
        <v>191991900</v>
      </c>
      <c r="P8" s="44">
        <v>201042373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21881082</v>
      </c>
      <c r="F9" s="110">
        <v>20621098</v>
      </c>
      <c r="G9" s="110">
        <v>24613936</v>
      </c>
      <c r="H9" s="146">
        <v>23248650</v>
      </c>
      <c r="I9" s="110">
        <v>21177885</v>
      </c>
      <c r="J9" s="44">
        <v>21901131</v>
      </c>
      <c r="K9" s="44">
        <v>22978298</v>
      </c>
      <c r="L9" s="44">
        <v>21561888</v>
      </c>
      <c r="M9" s="44">
        <v>21839338</v>
      </c>
      <c r="N9" s="44">
        <v>21558217</v>
      </c>
      <c r="O9" s="44">
        <v>20568779</v>
      </c>
      <c r="P9" s="44">
        <v>22123098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9181509</v>
      </c>
      <c r="F10" s="110">
        <v>9149309</v>
      </c>
      <c r="G10" s="110">
        <v>12112165</v>
      </c>
      <c r="H10" s="146">
        <v>1256472</v>
      </c>
      <c r="I10" s="110">
        <v>4004473</v>
      </c>
      <c r="J10" s="44">
        <v>13287439</v>
      </c>
      <c r="K10" s="44">
        <v>6261793</v>
      </c>
      <c r="L10" s="44">
        <v>4647419</v>
      </c>
      <c r="M10" s="44">
        <v>956613</v>
      </c>
      <c r="N10" s="44">
        <v>731213</v>
      </c>
      <c r="O10" s="44">
        <v>1308518</v>
      </c>
      <c r="P10" s="44">
        <v>4492764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7869491</v>
      </c>
      <c r="F11" s="110">
        <v>6176396</v>
      </c>
      <c r="G11" s="110">
        <v>5969881</v>
      </c>
      <c r="H11" s="147">
        <v>12584339</v>
      </c>
      <c r="I11" s="110">
        <v>4303883</v>
      </c>
      <c r="J11" s="48">
        <v>6210039</v>
      </c>
      <c r="K11" s="48">
        <v>3532460</v>
      </c>
      <c r="L11" s="48">
        <v>8482200</v>
      </c>
      <c r="M11" s="48">
        <v>6009685</v>
      </c>
      <c r="N11" s="48">
        <v>12154606</v>
      </c>
      <c r="O11" s="48">
        <v>13313077</v>
      </c>
      <c r="P11" s="48">
        <v>9714992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259325626</v>
      </c>
      <c r="F12" s="114">
        <v>230328047</v>
      </c>
      <c r="G12" s="114">
        <v>246800738</v>
      </c>
      <c r="H12" s="148">
        <v>236073563</v>
      </c>
      <c r="I12" s="114">
        <v>224265788</v>
      </c>
      <c r="J12" s="51">
        <v>213311241</v>
      </c>
      <c r="K12" s="51">
        <v>214071242</v>
      </c>
      <c r="L12" s="51">
        <v>226338758</v>
      </c>
      <c r="M12" s="51">
        <v>219124780</v>
      </c>
      <c r="N12" s="51">
        <v>237014293</v>
      </c>
      <c r="O12" s="51">
        <v>227182274</v>
      </c>
      <c r="P12" s="51">
        <v>237373227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0.0364</v>
      </c>
      <c r="F13" s="117">
        <v>0.0363</v>
      </c>
      <c r="G13" s="117">
        <v>0.0359</v>
      </c>
      <c r="H13" s="149">
        <v>0.0353</v>
      </c>
      <c r="I13" s="117">
        <v>0.0351</v>
      </c>
      <c r="J13" s="45">
        <v>0.0352</v>
      </c>
      <c r="K13" s="45">
        <v>0.0356</v>
      </c>
      <c r="L13" s="45">
        <v>0.0358</v>
      </c>
      <c r="M13" s="45">
        <v>0.0364</v>
      </c>
      <c r="N13" s="45">
        <v>0.0369</v>
      </c>
      <c r="O13" s="45">
        <v>0.037</v>
      </c>
      <c r="P13" s="45">
        <v>0.0365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50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0.8499</v>
      </c>
      <c r="F15" s="144">
        <v>0.844</v>
      </c>
      <c r="G15" s="117">
        <v>0.827</v>
      </c>
      <c r="H15" s="117">
        <v>0.8429</v>
      </c>
      <c r="I15" s="144">
        <v>0.8685</v>
      </c>
      <c r="J15" s="45">
        <v>0.8059</v>
      </c>
      <c r="K15" s="45">
        <v>0.8469</v>
      </c>
      <c r="L15" s="45">
        <v>0.8467</v>
      </c>
      <c r="M15" s="45">
        <v>0.8685</v>
      </c>
      <c r="N15" s="45">
        <v>0.8546</v>
      </c>
      <c r="O15" s="45">
        <v>0.8451</v>
      </c>
      <c r="P15" s="45">
        <v>0.847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8365343</v>
      </c>
      <c r="F16" s="145">
        <v>8226002</v>
      </c>
      <c r="G16" s="110">
        <v>7961314</v>
      </c>
      <c r="H16" s="110">
        <v>7869119</v>
      </c>
      <c r="I16" s="145">
        <v>7234380</v>
      </c>
      <c r="J16" s="44">
        <v>7110375</v>
      </c>
      <c r="K16" s="44">
        <v>6905524</v>
      </c>
      <c r="L16" s="44">
        <v>7301250</v>
      </c>
      <c r="M16" s="44">
        <v>7304159</v>
      </c>
      <c r="N16" s="44">
        <v>7645622</v>
      </c>
      <c r="O16" s="44">
        <v>7572742</v>
      </c>
      <c r="P16" s="44">
        <v>7657201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5620077</v>
      </c>
      <c r="F18" s="110">
        <v>5450018</v>
      </c>
      <c r="G18" s="110">
        <v>6084525</v>
      </c>
      <c r="H18" s="110">
        <v>5997838</v>
      </c>
      <c r="I18" s="110">
        <v>5954226</v>
      </c>
      <c r="J18" s="44">
        <v>5606215</v>
      </c>
      <c r="K18" s="44">
        <v>5883222</v>
      </c>
      <c r="L18" s="44">
        <v>5597560</v>
      </c>
      <c r="M18" s="44">
        <v>5538977</v>
      </c>
      <c r="N18" s="44">
        <v>5308012</v>
      </c>
      <c r="O18" s="44">
        <v>5776515</v>
      </c>
      <c r="P18" s="44">
        <v>5919556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0</v>
      </c>
      <c r="F19" s="110">
        <v>5421039</v>
      </c>
      <c r="G19" s="110">
        <v>5886971</v>
      </c>
      <c r="H19" s="110">
        <v>5656418</v>
      </c>
      <c r="I19" s="110">
        <v>5823118</v>
      </c>
      <c r="J19" s="44">
        <v>5808878</v>
      </c>
      <c r="K19" s="44">
        <v>6663820</v>
      </c>
      <c r="L19" s="44">
        <v>5615524</v>
      </c>
      <c r="M19" s="44">
        <v>6463371</v>
      </c>
      <c r="N19" s="44">
        <v>5445106</v>
      </c>
      <c r="O19" s="44">
        <v>4956456</v>
      </c>
      <c r="P19" s="44">
        <v>6473857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6659869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288516</v>
      </c>
      <c r="F21" s="110">
        <v>241696</v>
      </c>
      <c r="G21" s="110">
        <v>277232</v>
      </c>
      <c r="H21" s="110">
        <v>240094</v>
      </c>
      <c r="I21" s="110">
        <v>228564</v>
      </c>
      <c r="J21" s="48">
        <v>232407</v>
      </c>
      <c r="K21" s="48">
        <v>250378</v>
      </c>
      <c r="L21" s="48">
        <v>296586</v>
      </c>
      <c r="M21" s="48">
        <v>345352</v>
      </c>
      <c r="N21" s="48">
        <v>618105</v>
      </c>
      <c r="O21" s="48">
        <v>1931176</v>
      </c>
      <c r="P21" s="48">
        <v>2178468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12568462</v>
      </c>
      <c r="F22" s="114">
        <v>11112753</v>
      </c>
      <c r="G22" s="114">
        <v>12248728</v>
      </c>
      <c r="H22" s="114">
        <v>11894350</v>
      </c>
      <c r="I22" s="114">
        <v>12005908</v>
      </c>
      <c r="J22" s="51">
        <v>11647500</v>
      </c>
      <c r="K22" s="51">
        <v>12797420</v>
      </c>
      <c r="L22" s="51">
        <v>11509670</v>
      </c>
      <c r="M22" s="51">
        <v>12347700</v>
      </c>
      <c r="N22" s="51">
        <v>11371223</v>
      </c>
      <c r="O22" s="51">
        <v>12664147</v>
      </c>
      <c r="P22" s="51">
        <v>14571881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4521</v>
      </c>
      <c r="H25" s="110">
        <v>0</v>
      </c>
      <c r="I25" s="110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0</v>
      </c>
      <c r="F28" s="114">
        <v>0</v>
      </c>
      <c r="G28" s="114">
        <v>4521</v>
      </c>
      <c r="H28" s="114">
        <v>0</v>
      </c>
      <c r="I28" s="114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9978078</v>
      </c>
      <c r="F30" s="110">
        <v>8417956</v>
      </c>
      <c r="G30" s="110">
        <v>8595301</v>
      </c>
      <c r="H30" s="146">
        <v>8132198</v>
      </c>
      <c r="I30" s="110">
        <v>10245487</v>
      </c>
      <c r="J30" s="44">
        <v>8906936</v>
      </c>
      <c r="K30" s="44">
        <v>7157883</v>
      </c>
      <c r="L30" s="44">
        <v>7654817</v>
      </c>
      <c r="M30" s="44">
        <v>8726108</v>
      </c>
      <c r="N30" s="44">
        <v>9417746</v>
      </c>
      <c r="O30" s="44">
        <v>10104038</v>
      </c>
      <c r="P30" s="44">
        <v>8194071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0</v>
      </c>
      <c r="G31" s="110">
        <v>12014</v>
      </c>
      <c r="H31" s="146">
        <v>81477</v>
      </c>
      <c r="I31" s="110">
        <v>710124</v>
      </c>
      <c r="J31" s="44">
        <v>121356</v>
      </c>
      <c r="K31" s="44">
        <v>24826</v>
      </c>
      <c r="L31" s="44">
        <v>0</v>
      </c>
      <c r="M31" s="44">
        <v>957047</v>
      </c>
      <c r="N31" s="44">
        <v>42886</v>
      </c>
      <c r="O31" s="44">
        <v>0</v>
      </c>
      <c r="P31" s="44">
        <v>303120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811538</v>
      </c>
      <c r="F32" s="110">
        <v>434409</v>
      </c>
      <c r="G32" s="110">
        <v>803925</v>
      </c>
      <c r="H32" s="146">
        <v>5677</v>
      </c>
      <c r="I32" s="110">
        <v>3855015</v>
      </c>
      <c r="J32" s="44">
        <v>640765</v>
      </c>
      <c r="K32" s="44">
        <v>565850</v>
      </c>
      <c r="L32" s="44">
        <v>0</v>
      </c>
      <c r="M32" s="44">
        <v>17371</v>
      </c>
      <c r="N32" s="44">
        <v>0</v>
      </c>
      <c r="O32" s="44">
        <v>0</v>
      </c>
      <c r="P32" s="44">
        <v>0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6279451</v>
      </c>
      <c r="F33" s="110">
        <v>6407992</v>
      </c>
      <c r="G33" s="110">
        <v>5498506</v>
      </c>
      <c r="H33" s="147">
        <v>7494863</v>
      </c>
      <c r="I33" s="110">
        <v>6003714</v>
      </c>
      <c r="J33" s="48">
        <v>4429540</v>
      </c>
      <c r="K33" s="48">
        <v>4778120</v>
      </c>
      <c r="L33" s="48">
        <v>5685835</v>
      </c>
      <c r="M33" s="48">
        <v>9423456</v>
      </c>
      <c r="N33" s="44">
        <v>5690802</v>
      </c>
      <c r="O33" s="48">
        <v>6690067</v>
      </c>
      <c r="P33" s="48">
        <v>9071885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17069067</v>
      </c>
      <c r="F34" s="114">
        <v>15260357</v>
      </c>
      <c r="G34" s="114">
        <v>14909746</v>
      </c>
      <c r="H34" s="151">
        <v>15714215</v>
      </c>
      <c r="I34" s="114">
        <v>20814340</v>
      </c>
      <c r="J34" s="67">
        <v>14099597</v>
      </c>
      <c r="K34" s="68">
        <v>12526679</v>
      </c>
      <c r="L34" s="68">
        <v>13340652</v>
      </c>
      <c r="M34" s="68">
        <v>19123982</v>
      </c>
      <c r="N34" s="68">
        <v>15151434</v>
      </c>
      <c r="O34" s="68">
        <v>16794105</v>
      </c>
      <c r="P34" s="67">
        <v>17569076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288963155</v>
      </c>
      <c r="F35" s="79">
        <v>256701157</v>
      </c>
      <c r="G35" s="79">
        <v>273963733</v>
      </c>
      <c r="H35" s="152">
        <v>263682128</v>
      </c>
      <c r="I35" s="79">
        <v>257086036</v>
      </c>
      <c r="J35" s="72">
        <v>239057338</v>
      </c>
      <c r="K35" s="72">
        <v>239395341</v>
      </c>
      <c r="L35" s="72">
        <v>251189080</v>
      </c>
      <c r="M35" s="72">
        <v>250596462</v>
      </c>
      <c r="N35" s="72">
        <v>263536950</v>
      </c>
      <c r="O35" s="72">
        <v>256640526</v>
      </c>
      <c r="P35" s="72">
        <v>269514184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8417956</v>
      </c>
      <c r="F39" s="110">
        <v>8596301</v>
      </c>
      <c r="G39" s="110">
        <v>8132198</v>
      </c>
      <c r="H39" s="110">
        <v>9946904</v>
      </c>
      <c r="I39" s="110">
        <v>8906936</v>
      </c>
      <c r="J39" s="44">
        <v>7157883</v>
      </c>
      <c r="K39" s="44">
        <v>7654817</v>
      </c>
      <c r="L39" s="44">
        <v>8660969</v>
      </c>
      <c r="M39" s="44">
        <v>9417746</v>
      </c>
      <c r="N39" s="44">
        <v>10104038</v>
      </c>
      <c r="O39" s="44">
        <v>8194071</v>
      </c>
      <c r="P39" s="44">
        <v>8239445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226344467</v>
      </c>
      <c r="F40" s="110">
        <v>198463656</v>
      </c>
      <c r="G40" s="110">
        <v>210100715</v>
      </c>
      <c r="H40" s="110">
        <v>202541172</v>
      </c>
      <c r="I40" s="110">
        <v>201235810</v>
      </c>
      <c r="J40" s="44">
        <v>178592760</v>
      </c>
      <c r="K40" s="44">
        <v>185911332</v>
      </c>
      <c r="L40" s="44">
        <v>195759194</v>
      </c>
      <c r="M40" s="44">
        <v>194495565</v>
      </c>
      <c r="N40" s="44">
        <v>206078586</v>
      </c>
      <c r="O40" s="44">
        <v>198924773</v>
      </c>
      <c r="P40" s="44">
        <v>206593758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1079350</v>
      </c>
      <c r="F41" s="110">
        <v>786018</v>
      </c>
      <c r="G41" s="110">
        <v>418456</v>
      </c>
      <c r="H41" s="110">
        <v>495831</v>
      </c>
      <c r="I41" s="110">
        <v>665472</v>
      </c>
      <c r="J41" s="44">
        <v>543601</v>
      </c>
      <c r="K41" s="44">
        <v>695889</v>
      </c>
      <c r="L41" s="44">
        <v>338504</v>
      </c>
      <c r="M41" s="44">
        <v>526805</v>
      </c>
      <c r="N41" s="44">
        <v>623782</v>
      </c>
      <c r="O41" s="44">
        <v>342917</v>
      </c>
      <c r="P41" s="44">
        <v>131112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149926</v>
      </c>
      <c r="F42" s="110">
        <v>404243</v>
      </c>
      <c r="G42" s="110">
        <v>133213</v>
      </c>
      <c r="H42" s="110">
        <v>130231</v>
      </c>
      <c r="I42" s="110">
        <v>171042</v>
      </c>
      <c r="J42" s="48">
        <v>131539</v>
      </c>
      <c r="K42" s="48">
        <v>77758</v>
      </c>
      <c r="L42" s="48">
        <v>140961</v>
      </c>
      <c r="M42" s="48">
        <v>144113</v>
      </c>
      <c r="N42" s="48">
        <v>489609</v>
      </c>
      <c r="O42" s="48">
        <v>410692</v>
      </c>
      <c r="P42" s="48">
        <v>191685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235991699</v>
      </c>
      <c r="F43" s="114">
        <v>208249218</v>
      </c>
      <c r="G43" s="114">
        <v>218784582</v>
      </c>
      <c r="H43" s="114">
        <v>213114138</v>
      </c>
      <c r="I43" s="114">
        <v>210979260</v>
      </c>
      <c r="J43" s="51">
        <v>186425783</v>
      </c>
      <c r="K43" s="51">
        <v>194339796</v>
      </c>
      <c r="L43" s="51">
        <v>204899628</v>
      </c>
      <c r="M43" s="51">
        <v>204584229</v>
      </c>
      <c r="N43" s="51">
        <v>217296015</v>
      </c>
      <c r="O43" s="51">
        <v>207872453</v>
      </c>
      <c r="P43" s="51">
        <v>215156000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0.0196</v>
      </c>
      <c r="F44" s="117">
        <v>0.0194</v>
      </c>
      <c r="G44" s="117">
        <v>0.0197</v>
      </c>
      <c r="H44" s="117">
        <v>0.0195</v>
      </c>
      <c r="I44" s="117">
        <v>0.0198</v>
      </c>
      <c r="J44" s="45">
        <v>0.0212</v>
      </c>
      <c r="K44" s="45">
        <v>0.0214</v>
      </c>
      <c r="L44" s="45">
        <v>0.0204</v>
      </c>
      <c r="M44" s="45">
        <v>0.0197</v>
      </c>
      <c r="N44" s="45">
        <v>0.0199</v>
      </c>
      <c r="O44" s="45">
        <v>0.0209</v>
      </c>
      <c r="P44" s="45">
        <v>0.0215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7612635</v>
      </c>
      <c r="F45" s="110">
        <v>7437472</v>
      </c>
      <c r="G45" s="110">
        <v>7057567</v>
      </c>
      <c r="H45" s="110">
        <v>7103805</v>
      </c>
      <c r="I45" s="110">
        <v>6805783</v>
      </c>
      <c r="J45" s="44">
        <v>6214193</v>
      </c>
      <c r="K45" s="44">
        <v>6269026</v>
      </c>
      <c r="L45" s="44">
        <v>6609665</v>
      </c>
      <c r="M45" s="44">
        <v>6819474</v>
      </c>
      <c r="N45" s="44">
        <v>7009549</v>
      </c>
      <c r="O45" s="44">
        <v>6929082</v>
      </c>
      <c r="P45" s="44">
        <v>6940516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6641950</v>
      </c>
      <c r="F47" s="110">
        <v>5402594</v>
      </c>
      <c r="G47" s="110">
        <v>5869053</v>
      </c>
      <c r="H47" s="110">
        <v>5637446</v>
      </c>
      <c r="I47" s="110">
        <v>5805727</v>
      </c>
      <c r="J47" s="44">
        <v>5791488</v>
      </c>
      <c r="K47" s="44">
        <v>6645291</v>
      </c>
      <c r="L47" s="44">
        <v>5597236</v>
      </c>
      <c r="M47" s="44">
        <v>6445822</v>
      </c>
      <c r="N47" s="44">
        <v>5425081</v>
      </c>
      <c r="O47" s="44">
        <v>4935323</v>
      </c>
      <c r="P47" s="44">
        <v>6466060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17153</v>
      </c>
      <c r="F48" s="110">
        <v>15951</v>
      </c>
      <c r="G48" s="110">
        <v>0</v>
      </c>
      <c r="H48" s="110">
        <v>0</v>
      </c>
      <c r="I48" s="110">
        <v>10419</v>
      </c>
      <c r="J48" s="44">
        <v>9935</v>
      </c>
      <c r="K48" s="44">
        <v>19597</v>
      </c>
      <c r="L48" s="44">
        <v>36350</v>
      </c>
      <c r="M48" s="44">
        <v>19488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8231936</v>
      </c>
      <c r="F49" s="110">
        <v>8677467</v>
      </c>
      <c r="G49" s="110">
        <v>10378498</v>
      </c>
      <c r="H49" s="110">
        <v>9856479</v>
      </c>
      <c r="I49" s="110">
        <v>9350446</v>
      </c>
      <c r="J49" s="44">
        <v>9365919</v>
      </c>
      <c r="K49" s="44">
        <v>9269491</v>
      </c>
      <c r="L49" s="44">
        <v>8454512</v>
      </c>
      <c r="M49" s="44">
        <v>9637295</v>
      </c>
      <c r="N49" s="44">
        <v>9123600</v>
      </c>
      <c r="O49" s="44">
        <v>8027987</v>
      </c>
      <c r="P49" s="44">
        <v>8414836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13649912</v>
      </c>
      <c r="F50" s="110">
        <v>11946125</v>
      </c>
      <c r="G50" s="110">
        <v>14269891</v>
      </c>
      <c r="H50" s="110">
        <v>13492620</v>
      </c>
      <c r="I50" s="110">
        <v>12544535</v>
      </c>
      <c r="J50" s="48">
        <v>12664023</v>
      </c>
      <c r="K50" s="48">
        <v>13732565</v>
      </c>
      <c r="L50" s="48">
        <v>13089314</v>
      </c>
      <c r="M50" s="48">
        <v>13157151</v>
      </c>
      <c r="N50" s="48">
        <v>12497528</v>
      </c>
      <c r="O50" s="48">
        <v>12561925</v>
      </c>
      <c r="P50" s="48">
        <v>14019179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28540951</v>
      </c>
      <c r="F51" s="114">
        <v>26042137</v>
      </c>
      <c r="G51" s="114">
        <v>30517442</v>
      </c>
      <c r="H51" s="114">
        <v>28986545</v>
      </c>
      <c r="I51" s="114">
        <v>27711127</v>
      </c>
      <c r="J51" s="51">
        <v>27831365</v>
      </c>
      <c r="K51" s="51">
        <v>29666944</v>
      </c>
      <c r="L51" s="51">
        <v>27177412</v>
      </c>
      <c r="M51" s="51">
        <v>29259756</v>
      </c>
      <c r="N51" s="51">
        <v>27046209</v>
      </c>
      <c r="O51" s="51">
        <v>25525235</v>
      </c>
      <c r="P51" s="51">
        <v>28900075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0.1204</v>
      </c>
      <c r="F52" s="117">
        <v>0.1208</v>
      </c>
      <c r="G52" s="117">
        <v>0.128</v>
      </c>
      <c r="H52" s="117">
        <v>0.1097</v>
      </c>
      <c r="I52" s="117">
        <v>0.1163</v>
      </c>
      <c r="J52" s="45">
        <v>0.1149</v>
      </c>
      <c r="K52" s="45">
        <v>0.1091</v>
      </c>
      <c r="L52" s="45">
        <v>0.1158</v>
      </c>
      <c r="M52" s="45">
        <v>0.1096</v>
      </c>
      <c r="N52" s="45">
        <v>0.113</v>
      </c>
      <c r="O52" s="45">
        <v>0.1162</v>
      </c>
      <c r="P52" s="45">
        <v>0.1156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4379466</v>
      </c>
      <c r="F54" s="110">
        <v>3547975</v>
      </c>
      <c r="G54" s="110">
        <v>3734807</v>
      </c>
      <c r="H54" s="110">
        <v>0</v>
      </c>
      <c r="I54" s="110">
        <v>3849944</v>
      </c>
      <c r="J54" s="44">
        <v>3285936</v>
      </c>
      <c r="K54" s="44">
        <v>3656874</v>
      </c>
      <c r="L54" s="44">
        <v>3091659</v>
      </c>
      <c r="M54" s="44">
        <v>0</v>
      </c>
      <c r="N54" s="44">
        <v>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3995191</v>
      </c>
      <c r="F55" s="141">
        <v>5798476</v>
      </c>
      <c r="G55" s="141">
        <v>7782600</v>
      </c>
      <c r="H55" s="141">
        <v>1262149</v>
      </c>
      <c r="I55" s="141">
        <v>2384553</v>
      </c>
      <c r="J55" s="89">
        <v>9315264</v>
      </c>
      <c r="K55" s="89">
        <v>1764922</v>
      </c>
      <c r="L55" s="89">
        <v>290700</v>
      </c>
      <c r="M55" s="89">
        <v>973984</v>
      </c>
      <c r="N55" s="89">
        <v>731213</v>
      </c>
      <c r="O55" s="89">
        <v>1308518</v>
      </c>
      <c r="P55" s="89">
        <v>4492764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1618390</v>
      </c>
      <c r="F56" s="110">
        <v>1237267</v>
      </c>
      <c r="G56" s="110">
        <v>1398683</v>
      </c>
      <c r="H56" s="110">
        <v>0</v>
      </c>
      <c r="I56" s="110">
        <v>1624991</v>
      </c>
      <c r="J56" s="48">
        <v>1327004</v>
      </c>
      <c r="K56" s="48">
        <v>1405847</v>
      </c>
      <c r="L56" s="48">
        <v>1265060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9993047</v>
      </c>
      <c r="F57" s="114">
        <v>9583718</v>
      </c>
      <c r="G57" s="114">
        <v>12915090</v>
      </c>
      <c r="H57" s="114">
        <v>1262149</v>
      </c>
      <c r="I57" s="114">
        <v>7859488</v>
      </c>
      <c r="J57" s="51">
        <v>13928204</v>
      </c>
      <c r="K57" s="51">
        <v>6827643</v>
      </c>
      <c r="L57" s="51">
        <v>4647419</v>
      </c>
      <c r="M57" s="51">
        <v>973984</v>
      </c>
      <c r="N57" s="51">
        <v>731213</v>
      </c>
      <c r="O57" s="51">
        <v>1308518</v>
      </c>
      <c r="P57" s="51">
        <v>4492764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0.0232</v>
      </c>
      <c r="F58" s="117">
        <v>0.0189</v>
      </c>
      <c r="G58" s="117">
        <v>0.0198</v>
      </c>
      <c r="H58" s="117">
        <v>0.1237</v>
      </c>
      <c r="I58" s="117">
        <v>0.0331</v>
      </c>
      <c r="J58" s="45">
        <v>0.0208</v>
      </c>
      <c r="K58" s="45">
        <v>0.0325</v>
      </c>
      <c r="L58" s="45">
        <v>0.0357</v>
      </c>
      <c r="M58" s="45">
        <v>0.3269</v>
      </c>
      <c r="N58" s="45">
        <v>0.2485</v>
      </c>
      <c r="O58" s="45">
        <v>0.098</v>
      </c>
      <c r="P58" s="45">
        <v>0.0315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6792994</v>
      </c>
      <c r="F60" s="110">
        <v>6314445</v>
      </c>
      <c r="G60" s="110">
        <v>7582017</v>
      </c>
      <c r="H60" s="110">
        <v>10867436</v>
      </c>
      <c r="I60" s="110">
        <v>5191661</v>
      </c>
      <c r="J60" s="44">
        <v>5368796</v>
      </c>
      <c r="K60" s="44">
        <v>5685835</v>
      </c>
      <c r="L60" s="44">
        <v>10402884</v>
      </c>
      <c r="M60" s="44">
        <v>5733688</v>
      </c>
      <c r="N60" s="44">
        <v>6690067</v>
      </c>
      <c r="O60" s="44">
        <v>9375005</v>
      </c>
      <c r="P60" s="44">
        <v>8253404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233809</v>
      </c>
      <c r="F61" s="110">
        <v>214875</v>
      </c>
      <c r="G61" s="110">
        <v>239959</v>
      </c>
      <c r="H61" s="110">
        <v>223546</v>
      </c>
      <c r="I61" s="110">
        <v>197238</v>
      </c>
      <c r="J61" s="44">
        <v>205479</v>
      </c>
      <c r="K61" s="44">
        <v>229256</v>
      </c>
      <c r="L61" s="44">
        <v>213867</v>
      </c>
      <c r="M61" s="44">
        <v>207134</v>
      </c>
      <c r="N61" s="44">
        <v>454976</v>
      </c>
      <c r="O61" s="44">
        <v>1458939</v>
      </c>
      <c r="P61" s="44">
        <v>1573317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0</v>
      </c>
      <c r="F62" s="110">
        <v>0</v>
      </c>
      <c r="G62" s="110">
        <v>0</v>
      </c>
      <c r="H62" s="110">
        <v>4001535</v>
      </c>
      <c r="I62" s="110">
        <v>0</v>
      </c>
      <c r="J62" s="44">
        <v>0</v>
      </c>
      <c r="K62" s="44">
        <v>0</v>
      </c>
      <c r="L62" s="44">
        <v>0</v>
      </c>
      <c r="M62" s="44">
        <v>3752426</v>
      </c>
      <c r="N62" s="44">
        <v>3703914</v>
      </c>
      <c r="O62" s="44">
        <v>3584638</v>
      </c>
      <c r="P62" s="44">
        <v>3706106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41">
        <v>7410655</v>
      </c>
      <c r="F63" s="141">
        <v>6296764</v>
      </c>
      <c r="G63" s="141">
        <v>3923643</v>
      </c>
      <c r="H63" s="141">
        <v>3955504</v>
      </c>
      <c r="I63" s="141">
        <v>5147262</v>
      </c>
      <c r="J63" s="81">
        <v>5297711</v>
      </c>
      <c r="K63" s="81">
        <v>2645867</v>
      </c>
      <c r="L63" s="81">
        <v>3847870</v>
      </c>
      <c r="M63" s="81">
        <v>4602457</v>
      </c>
      <c r="N63" s="81">
        <v>6134162</v>
      </c>
      <c r="O63" s="81">
        <v>6288773</v>
      </c>
      <c r="P63" s="81">
        <v>5947169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0</v>
      </c>
      <c r="F64" s="110">
        <v>0</v>
      </c>
      <c r="G64" s="110">
        <v>0</v>
      </c>
      <c r="H64" s="110">
        <v>1271275</v>
      </c>
      <c r="I64" s="110">
        <v>0</v>
      </c>
      <c r="J64" s="48">
        <v>0</v>
      </c>
      <c r="K64" s="48">
        <v>0</v>
      </c>
      <c r="L64" s="48">
        <v>0</v>
      </c>
      <c r="M64" s="48">
        <v>1482788</v>
      </c>
      <c r="N64" s="48">
        <v>1480394</v>
      </c>
      <c r="O64" s="48">
        <v>1226965</v>
      </c>
      <c r="P64" s="48">
        <v>1485349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14437458</v>
      </c>
      <c r="F65" s="114">
        <v>12826084</v>
      </c>
      <c r="G65" s="114">
        <v>11745619</v>
      </c>
      <c r="H65" s="114">
        <v>20319296</v>
      </c>
      <c r="I65" s="114">
        <v>1536161</v>
      </c>
      <c r="J65" s="51">
        <v>10871986</v>
      </c>
      <c r="K65" s="51">
        <v>8560958</v>
      </c>
      <c r="L65" s="51">
        <v>14464621</v>
      </c>
      <c r="M65" s="51">
        <v>15778493</v>
      </c>
      <c r="N65" s="51">
        <v>18463513</v>
      </c>
      <c r="O65" s="51">
        <v>21934320</v>
      </c>
      <c r="P65" s="51">
        <v>20965345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0.1307</v>
      </c>
      <c r="F66" s="133">
        <v>0.1431</v>
      </c>
      <c r="G66" s="133">
        <v>0.1011</v>
      </c>
      <c r="H66" s="133">
        <v>0.0755</v>
      </c>
      <c r="I66" s="133">
        <v>0.1013</v>
      </c>
      <c r="J66" s="133">
        <v>0.0614</v>
      </c>
      <c r="K66" s="133">
        <v>0.0715</v>
      </c>
      <c r="L66" s="133">
        <v>0.0847</v>
      </c>
      <c r="M66" s="133">
        <v>0.08</v>
      </c>
      <c r="N66" s="133">
        <v>0.1031</v>
      </c>
      <c r="O66" s="133">
        <v>0.0828</v>
      </c>
      <c r="P66" s="133">
        <v>0.0696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288963155</v>
      </c>
      <c r="F67" s="135">
        <v>256701157</v>
      </c>
      <c r="G67" s="135">
        <v>273963733</v>
      </c>
      <c r="H67" s="135">
        <v>263682128</v>
      </c>
      <c r="I67" s="135">
        <v>257086036</v>
      </c>
      <c r="J67" s="72">
        <v>239057338</v>
      </c>
      <c r="K67" s="72">
        <v>239395341</v>
      </c>
      <c r="L67" s="72">
        <v>251189080</v>
      </c>
      <c r="M67" s="72">
        <v>250596462</v>
      </c>
      <c r="N67" s="72">
        <v>263536950</v>
      </c>
      <c r="O67" s="72">
        <v>256640526</v>
      </c>
      <c r="P67" s="72">
        <v>269514184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4" sqref="C34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3.57421875" style="96" bestFit="1" customWidth="1"/>
    <col min="6" max="6" width="13.28125" style="136" bestFit="1" customWidth="1"/>
    <col min="7" max="8" width="13.28125" style="96" bestFit="1" customWidth="1"/>
    <col min="9" max="9" width="12.7109375" style="96" bestFit="1" customWidth="1"/>
    <col min="10" max="10" width="13.57421875" style="96" bestFit="1" customWidth="1"/>
    <col min="11" max="11" width="13.28125" style="96" bestFit="1" customWidth="1"/>
    <col min="12" max="12" width="12.7109375" style="107" bestFit="1" customWidth="1"/>
    <col min="13" max="13" width="14.28125" style="96" bestFit="1" customWidth="1"/>
    <col min="14" max="14" width="13.28125" style="107" bestFit="1" customWidth="1"/>
    <col min="15" max="15" width="13.57421875" style="107" bestFit="1" customWidth="1"/>
    <col min="16" max="16" width="13.421875" style="96" bestFit="1" customWidth="1"/>
    <col min="17" max="16384" width="9.28125" style="96" customWidth="1"/>
  </cols>
  <sheetData>
    <row r="1" spans="1:51" s="92" customFormat="1" ht="15">
      <c r="A1" s="143" t="s">
        <v>65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44">
        <v>219322443</v>
      </c>
      <c r="F8" s="110">
        <v>197616206</v>
      </c>
      <c r="G8" s="110">
        <v>214090680</v>
      </c>
      <c r="H8" s="110">
        <v>205587333</v>
      </c>
      <c r="I8" s="110">
        <v>203226759</v>
      </c>
      <c r="J8" s="44">
        <v>178213525</v>
      </c>
      <c r="K8" s="44">
        <v>189122180</v>
      </c>
      <c r="L8" s="44">
        <v>203091562</v>
      </c>
      <c r="M8" s="44">
        <v>192820575</v>
      </c>
      <c r="N8" s="44">
        <v>208172235</v>
      </c>
      <c r="O8" s="44">
        <v>207790578</v>
      </c>
      <c r="P8" s="44">
        <v>204507011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19735107</v>
      </c>
      <c r="F9" s="110">
        <v>18865105</v>
      </c>
      <c r="G9" s="110">
        <v>20692154</v>
      </c>
      <c r="H9" s="110">
        <v>18316087</v>
      </c>
      <c r="I9" s="110">
        <v>23424889</v>
      </c>
      <c r="J9" s="44">
        <v>17933355</v>
      </c>
      <c r="K9" s="44">
        <v>18999109</v>
      </c>
      <c r="L9" s="44">
        <v>19237057</v>
      </c>
      <c r="M9" s="44">
        <v>18250882</v>
      </c>
      <c r="N9" s="44">
        <v>20082935</v>
      </c>
      <c r="O9" s="44">
        <v>21009719</v>
      </c>
      <c r="P9" s="44">
        <v>22676507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4096461</v>
      </c>
      <c r="F10" s="110">
        <v>5560336</v>
      </c>
      <c r="G10" s="110">
        <v>7023011</v>
      </c>
      <c r="H10" s="110">
        <v>11230529</v>
      </c>
      <c r="I10" s="110">
        <v>7445437</v>
      </c>
      <c r="J10" s="44">
        <v>6038771</v>
      </c>
      <c r="K10" s="44">
        <v>6254367</v>
      </c>
      <c r="L10" s="44">
        <v>4481778</v>
      </c>
      <c r="M10" s="44">
        <v>4850134</v>
      </c>
      <c r="N10" s="44">
        <v>5383498</v>
      </c>
      <c r="O10" s="44">
        <v>3619018</v>
      </c>
      <c r="P10" s="44">
        <v>6714460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12031913</v>
      </c>
      <c r="F11" s="110">
        <v>7072482</v>
      </c>
      <c r="G11" s="110">
        <v>9515222</v>
      </c>
      <c r="H11" s="110">
        <v>9581150</v>
      </c>
      <c r="I11" s="110">
        <v>8465548</v>
      </c>
      <c r="J11" s="48">
        <v>14056563</v>
      </c>
      <c r="K11" s="48">
        <v>5527272</v>
      </c>
      <c r="L11" s="48">
        <v>4175609</v>
      </c>
      <c r="M11" s="48">
        <v>6974982</v>
      </c>
      <c r="N11" s="48">
        <v>5254492</v>
      </c>
      <c r="O11" s="48">
        <v>5406048</v>
      </c>
      <c r="P11" s="48">
        <v>9736715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255185924</v>
      </c>
      <c r="F12" s="114">
        <v>229114129</v>
      </c>
      <c r="G12" s="114">
        <v>251321067</v>
      </c>
      <c r="H12" s="114">
        <v>244715099</v>
      </c>
      <c r="I12" s="114">
        <v>242562633</v>
      </c>
      <c r="J12" s="51">
        <v>216242214</v>
      </c>
      <c r="K12" s="51">
        <v>219902928</v>
      </c>
      <c r="L12" s="51">
        <v>230986006</v>
      </c>
      <c r="M12" s="51">
        <v>222896573</v>
      </c>
      <c r="N12" s="51">
        <v>238893160</v>
      </c>
      <c r="O12" s="51">
        <v>237825363</v>
      </c>
      <c r="P12" s="51">
        <v>243634693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0.037</v>
      </c>
      <c r="F13" s="117">
        <v>0.037</v>
      </c>
      <c r="G13" s="117">
        <v>0.0369</v>
      </c>
      <c r="H13" s="117">
        <v>0.0364</v>
      </c>
      <c r="I13" s="117">
        <v>0.0363</v>
      </c>
      <c r="J13" s="45">
        <v>0.0362</v>
      </c>
      <c r="K13" s="45">
        <v>0.036</v>
      </c>
      <c r="L13" s="45">
        <v>0.036</v>
      </c>
      <c r="M13" s="45">
        <v>0.0362</v>
      </c>
      <c r="N13" s="45">
        <v>0.0364</v>
      </c>
      <c r="O13" s="45">
        <v>0.0365</v>
      </c>
      <c r="P13" s="45">
        <v>0.0362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0.8595</v>
      </c>
      <c r="F15" s="117">
        <v>0.8625</v>
      </c>
      <c r="G15" s="117">
        <v>0.8519</v>
      </c>
      <c r="H15" s="117">
        <v>0.8401</v>
      </c>
      <c r="I15" s="144" t="s">
        <v>66</v>
      </c>
      <c r="J15" s="45">
        <v>0.8242</v>
      </c>
      <c r="K15" s="45">
        <v>0.8601</v>
      </c>
      <c r="L15" s="45">
        <v>0.8792</v>
      </c>
      <c r="M15" s="45">
        <v>0.865</v>
      </c>
      <c r="N15" s="45">
        <v>0.8714</v>
      </c>
      <c r="O15" s="45">
        <v>0.8738</v>
      </c>
      <c r="P15" s="45">
        <v>0.8393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8231804</v>
      </c>
      <c r="F16" s="110">
        <v>8182647</v>
      </c>
      <c r="G16" s="110">
        <v>8107131</v>
      </c>
      <c r="H16" s="110">
        <v>8157170</v>
      </c>
      <c r="I16" s="145">
        <v>7824601</v>
      </c>
      <c r="J16" s="44">
        <v>7208074</v>
      </c>
      <c r="K16" s="44">
        <v>7093643</v>
      </c>
      <c r="L16" s="44">
        <v>7451161</v>
      </c>
      <c r="M16" s="44">
        <v>7429886</v>
      </c>
      <c r="N16" s="44">
        <v>7706231</v>
      </c>
      <c r="O16" s="44">
        <v>7927512</v>
      </c>
      <c r="P16" s="44">
        <v>7859184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5435215</v>
      </c>
      <c r="F18" s="110">
        <v>4427327</v>
      </c>
      <c r="G18" s="110">
        <v>4689748</v>
      </c>
      <c r="H18" s="110">
        <v>6340865</v>
      </c>
      <c r="I18" s="110">
        <v>4645722</v>
      </c>
      <c r="J18" s="44">
        <v>4181448</v>
      </c>
      <c r="K18" s="44">
        <v>4330662</v>
      </c>
      <c r="L18" s="44">
        <v>6699636</v>
      </c>
      <c r="M18" s="44">
        <v>5668605</v>
      </c>
      <c r="N18" s="44">
        <v>6439067</v>
      </c>
      <c r="O18" s="44">
        <v>5604615</v>
      </c>
      <c r="P18" s="44">
        <v>5846430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6837376</v>
      </c>
      <c r="F19" s="110">
        <v>6521705</v>
      </c>
      <c r="G19" s="110">
        <v>7197212</v>
      </c>
      <c r="H19" s="110">
        <v>5806681</v>
      </c>
      <c r="I19" s="110">
        <v>6232044</v>
      </c>
      <c r="J19" s="44">
        <v>6230958</v>
      </c>
      <c r="K19" s="44">
        <v>6862932</v>
      </c>
      <c r="L19" s="44">
        <v>6839215</v>
      </c>
      <c r="M19" s="44">
        <v>6743524</v>
      </c>
      <c r="N19" s="44">
        <v>6344378</v>
      </c>
      <c r="O19" s="44">
        <v>4827278</v>
      </c>
      <c r="P19" s="44">
        <v>5965355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111</v>
      </c>
      <c r="J20" s="44">
        <v>0</v>
      </c>
      <c r="K20" s="44">
        <v>0</v>
      </c>
      <c r="L20" s="44">
        <v>20321</v>
      </c>
      <c r="M20" s="44">
        <v>0</v>
      </c>
      <c r="N20" s="44">
        <v>12361</v>
      </c>
      <c r="O20" s="44">
        <v>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379030</v>
      </c>
      <c r="F21" s="110">
        <v>300530</v>
      </c>
      <c r="G21" s="110">
        <v>373386</v>
      </c>
      <c r="H21" s="110">
        <v>281755</v>
      </c>
      <c r="I21" s="110">
        <v>284296</v>
      </c>
      <c r="J21" s="48">
        <v>253730</v>
      </c>
      <c r="K21" s="48">
        <v>259880</v>
      </c>
      <c r="L21" s="48">
        <v>309252</v>
      </c>
      <c r="M21" s="48">
        <v>469644</v>
      </c>
      <c r="N21" s="48">
        <v>636657</v>
      </c>
      <c r="O21" s="48">
        <v>1922287</v>
      </c>
      <c r="P21" s="48">
        <v>2309367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12651621</v>
      </c>
      <c r="F22" s="114">
        <v>11249562</v>
      </c>
      <c r="G22" s="114">
        <v>12260346</v>
      </c>
      <c r="H22" s="114">
        <v>12429301</v>
      </c>
      <c r="I22" s="114">
        <v>11162173</v>
      </c>
      <c r="J22" s="51">
        <v>10666136</v>
      </c>
      <c r="K22" s="51">
        <v>11453474</v>
      </c>
      <c r="L22" s="51">
        <v>13868424</v>
      </c>
      <c r="M22" s="51">
        <v>12881773</v>
      </c>
      <c r="N22" s="51">
        <v>13432463</v>
      </c>
      <c r="O22" s="51">
        <v>12354180</v>
      </c>
      <c r="P22" s="51">
        <v>14121152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24775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3779</v>
      </c>
      <c r="F27" s="110">
        <v>18993</v>
      </c>
      <c r="G27" s="110">
        <v>2069</v>
      </c>
      <c r="H27" s="110">
        <v>0</v>
      </c>
      <c r="I27" s="110">
        <v>0</v>
      </c>
      <c r="J27" s="48">
        <v>0</v>
      </c>
      <c r="K27" s="48">
        <v>1320</v>
      </c>
      <c r="L27" s="48">
        <v>26</v>
      </c>
      <c r="M27" s="48">
        <v>0</v>
      </c>
      <c r="N27" s="48">
        <v>0</v>
      </c>
      <c r="O27" s="48">
        <v>0</v>
      </c>
      <c r="P27" s="48">
        <v>67429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3779</v>
      </c>
      <c r="F28" s="114">
        <v>18993</v>
      </c>
      <c r="G28" s="114">
        <v>2069</v>
      </c>
      <c r="H28" s="114">
        <v>0</v>
      </c>
      <c r="I28" s="114">
        <v>24775</v>
      </c>
      <c r="J28" s="51">
        <v>0</v>
      </c>
      <c r="K28" s="51">
        <v>1320</v>
      </c>
      <c r="L28" s="51">
        <v>26</v>
      </c>
      <c r="M28" s="51">
        <v>0</v>
      </c>
      <c r="N28" s="51">
        <v>0</v>
      </c>
      <c r="O28" s="51">
        <v>0</v>
      </c>
      <c r="P28" s="51">
        <v>67429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8148278</v>
      </c>
      <c r="F30" s="110">
        <v>10129991</v>
      </c>
      <c r="G30" s="110">
        <v>9681074</v>
      </c>
      <c r="H30" s="110">
        <v>10187290</v>
      </c>
      <c r="I30" s="110">
        <v>10151205</v>
      </c>
      <c r="J30" s="44">
        <v>10460149</v>
      </c>
      <c r="K30" s="44">
        <v>7469532</v>
      </c>
      <c r="L30" s="44">
        <v>7799774</v>
      </c>
      <c r="M30" s="44">
        <v>10221766</v>
      </c>
      <c r="N30" s="44">
        <v>8483783</v>
      </c>
      <c r="O30" s="44">
        <v>8497956</v>
      </c>
      <c r="P30" s="44">
        <v>10143827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140723</v>
      </c>
      <c r="G31" s="110">
        <v>0</v>
      </c>
      <c r="H31" s="110">
        <v>195939</v>
      </c>
      <c r="I31" s="110">
        <v>2482821</v>
      </c>
      <c r="J31" s="44">
        <v>30251</v>
      </c>
      <c r="K31" s="44">
        <v>22619</v>
      </c>
      <c r="L31" s="44">
        <v>264464</v>
      </c>
      <c r="M31" s="44">
        <v>240285</v>
      </c>
      <c r="N31" s="44">
        <v>0</v>
      </c>
      <c r="O31" s="44">
        <v>137565</v>
      </c>
      <c r="P31" s="44">
        <v>0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148218</v>
      </c>
      <c r="G32" s="110">
        <v>2469</v>
      </c>
      <c r="H32" s="110">
        <v>1272398</v>
      </c>
      <c r="I32" s="110">
        <v>216467</v>
      </c>
      <c r="J32" s="44">
        <v>37503</v>
      </c>
      <c r="K32" s="44">
        <v>408610</v>
      </c>
      <c r="L32" s="44">
        <v>1527536</v>
      </c>
      <c r="M32" s="44">
        <v>924911</v>
      </c>
      <c r="N32" s="44">
        <v>574541</v>
      </c>
      <c r="O32" s="44">
        <v>2382841</v>
      </c>
      <c r="P32" s="44">
        <v>215039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7073072</v>
      </c>
      <c r="F33" s="110">
        <v>6356224</v>
      </c>
      <c r="G33" s="110">
        <v>6796110</v>
      </c>
      <c r="H33" s="110">
        <v>8338379</v>
      </c>
      <c r="I33" s="110">
        <v>5712817</v>
      </c>
      <c r="J33" s="48">
        <v>5998352</v>
      </c>
      <c r="K33" s="48">
        <v>9269398</v>
      </c>
      <c r="L33" s="48">
        <v>7491091</v>
      </c>
      <c r="M33" s="48">
        <v>5352459</v>
      </c>
      <c r="N33" s="44">
        <v>6336768</v>
      </c>
      <c r="O33" s="48">
        <v>3920279</v>
      </c>
      <c r="P33" s="48">
        <v>3318382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15221350</v>
      </c>
      <c r="F34" s="114">
        <v>16775156</v>
      </c>
      <c r="G34" s="114">
        <v>16479653</v>
      </c>
      <c r="H34" s="114">
        <v>19994006</v>
      </c>
      <c r="I34" s="114">
        <v>18563310</v>
      </c>
      <c r="J34" s="67">
        <v>16526255</v>
      </c>
      <c r="K34" s="68">
        <v>17170159</v>
      </c>
      <c r="L34" s="68">
        <v>17082865</v>
      </c>
      <c r="M34" s="68">
        <v>16739421</v>
      </c>
      <c r="N34" s="68">
        <v>15395092</v>
      </c>
      <c r="O34" s="68">
        <v>14938641</v>
      </c>
      <c r="P34" s="67">
        <v>13677248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283062674</v>
      </c>
      <c r="F35" s="79">
        <v>257157840</v>
      </c>
      <c r="G35" s="79">
        <v>280063135</v>
      </c>
      <c r="H35" s="79">
        <v>277138406</v>
      </c>
      <c r="I35" s="79">
        <v>272312891</v>
      </c>
      <c r="J35" s="72">
        <v>243434605</v>
      </c>
      <c r="K35" s="72">
        <v>248527881</v>
      </c>
      <c r="L35" s="72">
        <v>261937321</v>
      </c>
      <c r="M35" s="72">
        <v>252517767</v>
      </c>
      <c r="N35" s="72">
        <v>267720715</v>
      </c>
      <c r="O35" s="72">
        <v>265118184</v>
      </c>
      <c r="P35" s="72">
        <v>271500522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10129991</v>
      </c>
      <c r="F39" s="110">
        <v>9681074</v>
      </c>
      <c r="G39" s="110">
        <v>10187290</v>
      </c>
      <c r="H39" s="110">
        <v>10151205</v>
      </c>
      <c r="I39" s="110">
        <v>10459838</v>
      </c>
      <c r="J39" s="44">
        <v>7469517</v>
      </c>
      <c r="K39" s="44">
        <v>7355896</v>
      </c>
      <c r="L39" s="44">
        <v>9967477</v>
      </c>
      <c r="M39" s="44">
        <v>8483783</v>
      </c>
      <c r="N39" s="44">
        <v>7894542</v>
      </c>
      <c r="O39" s="44">
        <v>10143827</v>
      </c>
      <c r="P39" s="44">
        <v>9978078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221913556</v>
      </c>
      <c r="F40" s="110">
        <v>201960036</v>
      </c>
      <c r="G40" s="110">
        <v>217657625</v>
      </c>
      <c r="H40" s="110">
        <v>211181480</v>
      </c>
      <c r="I40" s="110">
        <v>206608560</v>
      </c>
      <c r="J40" s="44">
        <v>184659317</v>
      </c>
      <c r="K40" s="44">
        <v>192333284</v>
      </c>
      <c r="L40" s="44">
        <v>206243794</v>
      </c>
      <c r="M40" s="44">
        <v>198977308</v>
      </c>
      <c r="N40" s="44">
        <v>211604213</v>
      </c>
      <c r="O40" s="44">
        <v>210432740</v>
      </c>
      <c r="P40" s="44">
        <v>210099258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558437</v>
      </c>
      <c r="F41" s="110">
        <v>263286</v>
      </c>
      <c r="G41" s="110">
        <v>401874</v>
      </c>
      <c r="H41" s="110">
        <v>633901</v>
      </c>
      <c r="I41" s="110">
        <v>803305</v>
      </c>
      <c r="J41" s="44">
        <v>605901</v>
      </c>
      <c r="K41" s="44">
        <v>1045503</v>
      </c>
      <c r="L41" s="44">
        <v>1078560</v>
      </c>
      <c r="M41" s="44">
        <v>691247</v>
      </c>
      <c r="N41" s="44">
        <v>1075424</v>
      </c>
      <c r="O41" s="44">
        <v>1122620</v>
      </c>
      <c r="P41" s="44">
        <v>290501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303952</v>
      </c>
      <c r="F42" s="110">
        <v>269128</v>
      </c>
      <c r="G42" s="110">
        <v>214713</v>
      </c>
      <c r="H42" s="110">
        <v>148902</v>
      </c>
      <c r="I42" s="110">
        <v>151983</v>
      </c>
      <c r="J42" s="48">
        <v>120387</v>
      </c>
      <c r="K42" s="48">
        <v>187691</v>
      </c>
      <c r="L42" s="48">
        <v>301141</v>
      </c>
      <c r="M42" s="48">
        <v>558608</v>
      </c>
      <c r="N42" s="48">
        <v>2520906</v>
      </c>
      <c r="O42" s="48">
        <v>193962</v>
      </c>
      <c r="P42" s="48">
        <v>129431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232905936</v>
      </c>
      <c r="F43" s="114">
        <v>212173524</v>
      </c>
      <c r="G43" s="114">
        <v>228461502</v>
      </c>
      <c r="H43" s="114">
        <v>222115488</v>
      </c>
      <c r="I43" s="114">
        <v>218023686</v>
      </c>
      <c r="J43" s="51">
        <v>192855122</v>
      </c>
      <c r="K43" s="51">
        <v>200922374</v>
      </c>
      <c r="L43" s="51">
        <v>217590972</v>
      </c>
      <c r="M43" s="51">
        <v>208710946</v>
      </c>
      <c r="N43" s="51">
        <v>223095085</v>
      </c>
      <c r="O43" s="51">
        <v>221893149</v>
      </c>
      <c r="P43" s="51">
        <v>220497268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0.0192</v>
      </c>
      <c r="F44" s="117">
        <v>0.019</v>
      </c>
      <c r="G44" s="117">
        <v>0.0193</v>
      </c>
      <c r="H44" s="117">
        <v>0.0191</v>
      </c>
      <c r="I44" s="117">
        <v>0.0197</v>
      </c>
      <c r="J44" s="45">
        <v>0.021</v>
      </c>
      <c r="K44" s="45">
        <v>0.0211</v>
      </c>
      <c r="L44" s="45">
        <v>0.0202</v>
      </c>
      <c r="M44" s="45">
        <v>0.0196</v>
      </c>
      <c r="N44" s="45">
        <v>0.0198</v>
      </c>
      <c r="O44" s="45">
        <v>0.0205</v>
      </c>
      <c r="P44" s="45">
        <v>0.0211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7513095</v>
      </c>
      <c r="F45" s="110">
        <v>7577626</v>
      </c>
      <c r="G45" s="110">
        <v>7369726</v>
      </c>
      <c r="H45" s="110">
        <v>7403850</v>
      </c>
      <c r="I45" s="110">
        <v>7033022</v>
      </c>
      <c r="J45" s="44">
        <v>6428504</v>
      </c>
      <c r="K45" s="44">
        <v>6481367</v>
      </c>
      <c r="L45" s="44">
        <v>7019064</v>
      </c>
      <c r="M45" s="44">
        <v>6957032</v>
      </c>
      <c r="N45" s="44">
        <v>7196616</v>
      </c>
      <c r="O45" s="44">
        <v>7396438</v>
      </c>
      <c r="P45" s="44">
        <v>7112815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6837375</v>
      </c>
      <c r="F47" s="110">
        <v>6521968</v>
      </c>
      <c r="G47" s="110">
        <v>7197212</v>
      </c>
      <c r="H47" s="110">
        <v>5806681</v>
      </c>
      <c r="I47" s="110">
        <v>6232044</v>
      </c>
      <c r="J47" s="44">
        <v>6230959</v>
      </c>
      <c r="K47" s="44">
        <v>6862932</v>
      </c>
      <c r="L47" s="44">
        <v>6689601</v>
      </c>
      <c r="M47" s="44">
        <v>6743523</v>
      </c>
      <c r="N47" s="44">
        <v>6333849</v>
      </c>
      <c r="O47" s="44">
        <v>4816211</v>
      </c>
      <c r="P47" s="44">
        <v>5946383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1330</v>
      </c>
      <c r="H48" s="110">
        <v>4732</v>
      </c>
      <c r="I48" s="110">
        <v>3538462</v>
      </c>
      <c r="J48" s="44">
        <v>32</v>
      </c>
      <c r="K48" s="44">
        <v>0</v>
      </c>
      <c r="L48" s="44">
        <v>3039</v>
      </c>
      <c r="M48" s="44">
        <v>0</v>
      </c>
      <c r="N48" s="44">
        <v>0</v>
      </c>
      <c r="O48" s="44">
        <v>46598</v>
      </c>
      <c r="P48" s="44">
        <v>24802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7384270</v>
      </c>
      <c r="F49" s="110">
        <v>7392893</v>
      </c>
      <c r="G49" s="110">
        <v>7856445</v>
      </c>
      <c r="H49" s="110">
        <v>7534645</v>
      </c>
      <c r="I49" s="110">
        <v>9554373</v>
      </c>
      <c r="J49" s="44">
        <v>7318218</v>
      </c>
      <c r="K49" s="44">
        <v>7642941</v>
      </c>
      <c r="L49" s="44">
        <v>7419038</v>
      </c>
      <c r="M49" s="44">
        <v>6923700</v>
      </c>
      <c r="N49" s="44">
        <v>7608816</v>
      </c>
      <c r="O49" s="44">
        <v>8672848</v>
      </c>
      <c r="P49" s="44">
        <v>9453836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12350838</v>
      </c>
      <c r="F50" s="110">
        <v>11612672</v>
      </c>
      <c r="G50" s="110">
        <v>12834379</v>
      </c>
      <c r="H50" s="110">
        <v>10972649</v>
      </c>
      <c r="I50" s="110">
        <v>12839650</v>
      </c>
      <c r="J50" s="48">
        <v>10645355</v>
      </c>
      <c r="K50" s="48">
        <v>11378787</v>
      </c>
      <c r="L50" s="48">
        <v>12229058</v>
      </c>
      <c r="M50" s="48">
        <v>11567468</v>
      </c>
      <c r="N50" s="48">
        <v>12484648</v>
      </c>
      <c r="O50" s="48">
        <v>12438905</v>
      </c>
      <c r="P50" s="48">
        <v>13216841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26572483</v>
      </c>
      <c r="F51" s="114">
        <v>25527533</v>
      </c>
      <c r="G51" s="114">
        <v>27889366</v>
      </c>
      <c r="H51" s="114">
        <v>243187073</v>
      </c>
      <c r="I51" s="114">
        <v>32164529</v>
      </c>
      <c r="J51" s="51">
        <v>24194564</v>
      </c>
      <c r="K51" s="51">
        <v>25884660</v>
      </c>
      <c r="L51" s="51">
        <v>26340736</v>
      </c>
      <c r="M51" s="51">
        <v>25234691</v>
      </c>
      <c r="N51" s="51">
        <v>26427313</v>
      </c>
      <c r="O51" s="51">
        <v>25974562</v>
      </c>
      <c r="P51" s="51">
        <v>28641862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0.1131</v>
      </c>
      <c r="F52" s="117">
        <v>0.1025</v>
      </c>
      <c r="G52" s="117">
        <v>0.1153</v>
      </c>
      <c r="H52" s="117">
        <v>0.1179</v>
      </c>
      <c r="I52" s="117">
        <v>0.1099</v>
      </c>
      <c r="J52" s="45">
        <v>0.1114</v>
      </c>
      <c r="K52" s="45">
        <v>0.1072</v>
      </c>
      <c r="L52" s="45">
        <v>0.1152</v>
      </c>
      <c r="M52" s="45">
        <v>0.1235</v>
      </c>
      <c r="N52" s="45">
        <v>0.1354</v>
      </c>
      <c r="O52" s="45">
        <v>0.1389</v>
      </c>
      <c r="P52" s="45">
        <v>0.1133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3348</v>
      </c>
      <c r="F54" s="110">
        <v>3215962</v>
      </c>
      <c r="G54" s="110">
        <v>3958594</v>
      </c>
      <c r="H54" s="110">
        <v>3645205</v>
      </c>
      <c r="I54" s="110">
        <v>0</v>
      </c>
      <c r="J54" s="44">
        <v>3448061</v>
      </c>
      <c r="K54" s="44">
        <v>3296937</v>
      </c>
      <c r="L54" s="44">
        <v>3904612</v>
      </c>
      <c r="M54" s="44">
        <v>3653628</v>
      </c>
      <c r="N54" s="44">
        <v>4138216</v>
      </c>
      <c r="O54" s="44">
        <v>4172662</v>
      </c>
      <c r="P54" s="44">
        <v>3133843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4093113</v>
      </c>
      <c r="F55" s="141">
        <v>1125693</v>
      </c>
      <c r="G55" s="141">
        <v>1814739</v>
      </c>
      <c r="H55" s="141">
        <v>7254390</v>
      </c>
      <c r="I55" s="141">
        <v>7662015</v>
      </c>
      <c r="J55" s="89">
        <v>1199416</v>
      </c>
      <c r="K55" s="89">
        <v>1743608</v>
      </c>
      <c r="L55" s="89">
        <v>680161</v>
      </c>
      <c r="M55" s="89">
        <v>772579</v>
      </c>
      <c r="N55" s="89">
        <v>238550</v>
      </c>
      <c r="O55" s="89">
        <v>287220</v>
      </c>
      <c r="P55" s="89">
        <v>2087367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1366899</v>
      </c>
      <c r="G56" s="110">
        <v>1252147</v>
      </c>
      <c r="H56" s="110">
        <v>1603332</v>
      </c>
      <c r="I56" s="110">
        <v>0</v>
      </c>
      <c r="J56" s="48">
        <v>1428797</v>
      </c>
      <c r="K56" s="48">
        <v>1622432</v>
      </c>
      <c r="L56" s="48">
        <v>1444862</v>
      </c>
      <c r="M56" s="48">
        <v>1348838</v>
      </c>
      <c r="N56" s="48">
        <v>1593634</v>
      </c>
      <c r="O56" s="48">
        <v>1541977</v>
      </c>
      <c r="P56" s="48">
        <v>1708289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4096461</v>
      </c>
      <c r="F57" s="114">
        <v>5708554</v>
      </c>
      <c r="G57" s="114">
        <v>7025480</v>
      </c>
      <c r="H57" s="114">
        <v>12502927</v>
      </c>
      <c r="I57" s="114">
        <v>7662015</v>
      </c>
      <c r="J57" s="51">
        <v>6076274</v>
      </c>
      <c r="K57" s="51">
        <v>6662977</v>
      </c>
      <c r="L57" s="51">
        <v>6029635</v>
      </c>
      <c r="M57" s="51">
        <v>5775045</v>
      </c>
      <c r="N57" s="51">
        <v>5970400</v>
      </c>
      <c r="O57" s="51">
        <v>6001859</v>
      </c>
      <c r="P57" s="51">
        <v>6929499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0.0349</v>
      </c>
      <c r="F58" s="117">
        <v>0.0334</v>
      </c>
      <c r="G58" s="117">
        <v>0.0339</v>
      </c>
      <c r="H58" s="117">
        <v>0.0253</v>
      </c>
      <c r="I58" s="117">
        <v>0.0241</v>
      </c>
      <c r="J58" s="45">
        <v>0.0629</v>
      </c>
      <c r="K58" s="45">
        <v>0.0383</v>
      </c>
      <c r="L58" s="45">
        <v>0.059</v>
      </c>
      <c r="M58" s="45">
        <v>0.0584</v>
      </c>
      <c r="N58" s="45">
        <v>0.0424</v>
      </c>
      <c r="O58" s="45">
        <v>0.0405</v>
      </c>
      <c r="P58" s="45">
        <v>0.0353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6625165</v>
      </c>
      <c r="F60" s="110">
        <v>6716772</v>
      </c>
      <c r="G60" s="110">
        <v>9806716</v>
      </c>
      <c r="H60" s="110">
        <v>8412105</v>
      </c>
      <c r="I60" s="110">
        <v>6066106</v>
      </c>
      <c r="J60" s="44">
        <v>9700627</v>
      </c>
      <c r="K60" s="44">
        <v>9726969</v>
      </c>
      <c r="L60" s="44">
        <v>6771944</v>
      </c>
      <c r="M60" s="44">
        <v>6992475</v>
      </c>
      <c r="N60" s="44">
        <v>6949379</v>
      </c>
      <c r="O60" s="44">
        <v>3533421</v>
      </c>
      <c r="P60" s="44">
        <v>7043739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244721</v>
      </c>
      <c r="F61" s="110">
        <v>219598</v>
      </c>
      <c r="G61" s="110">
        <v>252996</v>
      </c>
      <c r="H61" s="110">
        <v>236233</v>
      </c>
      <c r="I61" s="110">
        <v>240617</v>
      </c>
      <c r="J61" s="44">
        <v>219194</v>
      </c>
      <c r="K61" s="44">
        <v>243358</v>
      </c>
      <c r="L61" s="44">
        <v>245231</v>
      </c>
      <c r="M61" s="44">
        <v>278929</v>
      </c>
      <c r="N61" s="44">
        <v>537412</v>
      </c>
      <c r="O61" s="44">
        <v>1543037</v>
      </c>
      <c r="P61" s="44">
        <v>1778931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3960883</v>
      </c>
      <c r="F62" s="110">
        <v>7704</v>
      </c>
      <c r="G62" s="110">
        <v>8396</v>
      </c>
      <c r="H62" s="110">
        <v>0</v>
      </c>
      <c r="I62" s="110">
        <v>9195</v>
      </c>
      <c r="J62" s="44">
        <v>2944</v>
      </c>
      <c r="K62" s="44">
        <v>7151</v>
      </c>
      <c r="L62" s="44">
        <v>0</v>
      </c>
      <c r="M62" s="44">
        <v>4873</v>
      </c>
      <c r="N62" s="44">
        <v>0</v>
      </c>
      <c r="O62" s="44">
        <v>0</v>
      </c>
      <c r="P62" s="44">
        <v>0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41">
        <v>7061301</v>
      </c>
      <c r="F63" s="141">
        <v>6804155</v>
      </c>
      <c r="G63" s="141">
        <v>6618679</v>
      </c>
      <c r="H63" s="141">
        <v>9552946</v>
      </c>
      <c r="I63" s="141">
        <v>8146743</v>
      </c>
      <c r="J63" s="81">
        <v>10385880</v>
      </c>
      <c r="K63" s="81">
        <v>5080392</v>
      </c>
      <c r="L63" s="81">
        <v>4958803</v>
      </c>
      <c r="M63" s="81">
        <v>5520808</v>
      </c>
      <c r="N63" s="81">
        <v>4741126</v>
      </c>
      <c r="O63" s="81">
        <v>6172156</v>
      </c>
      <c r="P63" s="81">
        <v>6609223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1595724</v>
      </c>
      <c r="F64" s="110">
        <v>0</v>
      </c>
      <c r="G64" s="110">
        <v>0</v>
      </c>
      <c r="H64" s="110">
        <v>0</v>
      </c>
      <c r="I64" s="110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19487794</v>
      </c>
      <c r="F65" s="114">
        <v>13748229</v>
      </c>
      <c r="G65" s="114">
        <v>16686787</v>
      </c>
      <c r="H65" s="114">
        <v>18201284</v>
      </c>
      <c r="I65" s="114">
        <v>14462661</v>
      </c>
      <c r="J65" s="51">
        <v>20308645</v>
      </c>
      <c r="K65" s="51">
        <v>15057870</v>
      </c>
      <c r="L65" s="51">
        <v>11975978</v>
      </c>
      <c r="M65" s="51">
        <v>12797085</v>
      </c>
      <c r="N65" s="51">
        <v>12227917</v>
      </c>
      <c r="O65" s="51">
        <v>11248614</v>
      </c>
      <c r="P65" s="51">
        <v>15431893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0.133</v>
      </c>
      <c r="F66" s="133">
        <v>0.1759</v>
      </c>
      <c r="G66" s="133">
        <v>0.1297</v>
      </c>
      <c r="H66" s="133">
        <v>0.1295</v>
      </c>
      <c r="I66" s="133">
        <v>0.1068</v>
      </c>
      <c r="J66" s="133">
        <v>0.0692</v>
      </c>
      <c r="K66" s="133">
        <v>0.0928</v>
      </c>
      <c r="L66" s="133">
        <v>0.1134</v>
      </c>
      <c r="M66" s="133">
        <v>0.1033</v>
      </c>
      <c r="N66" s="133">
        <v>0.1008</v>
      </c>
      <c r="O66" s="133">
        <v>0.0952</v>
      </c>
      <c r="P66" s="133">
        <v>0.0853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283062674</v>
      </c>
      <c r="F67" s="135">
        <v>257157840</v>
      </c>
      <c r="G67" s="135">
        <v>280063135</v>
      </c>
      <c r="H67" s="135">
        <v>277138406</v>
      </c>
      <c r="I67" s="135">
        <v>272312891</v>
      </c>
      <c r="J67" s="72">
        <v>243434605</v>
      </c>
      <c r="K67" s="72">
        <v>248527881</v>
      </c>
      <c r="L67" s="72">
        <v>261937321</v>
      </c>
      <c r="M67" s="72">
        <v>252517767</v>
      </c>
      <c r="N67" s="72">
        <v>267720715</v>
      </c>
      <c r="O67" s="72">
        <v>265118184</v>
      </c>
      <c r="P67" s="72">
        <v>271500522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1" sqref="C31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3.7109375" style="96" customWidth="1"/>
    <col min="6" max="6" width="14.2812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142" t="s">
        <v>64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44">
        <v>217060890</v>
      </c>
      <c r="F8" s="110">
        <v>204101695</v>
      </c>
      <c r="G8" s="110">
        <v>219505097</v>
      </c>
      <c r="H8" s="110">
        <v>203767247</v>
      </c>
      <c r="I8" s="110">
        <v>199007725</v>
      </c>
      <c r="J8" s="44">
        <v>185432536</v>
      </c>
      <c r="K8" s="44">
        <v>185763712</v>
      </c>
      <c r="L8" s="44">
        <v>205212163</v>
      </c>
      <c r="M8" s="44">
        <v>190537792</v>
      </c>
      <c r="N8" s="44">
        <v>210948172</v>
      </c>
      <c r="O8" s="44">
        <v>211223477</v>
      </c>
      <c r="P8" s="44">
        <v>206711458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19994852</v>
      </c>
      <c r="F9" s="110">
        <v>22185162</v>
      </c>
      <c r="G9" s="110">
        <v>22896144</v>
      </c>
      <c r="H9" s="110">
        <v>19503507</v>
      </c>
      <c r="I9" s="110">
        <v>21288266</v>
      </c>
      <c r="J9" s="44">
        <v>18930584</v>
      </c>
      <c r="K9" s="44">
        <v>21034489</v>
      </c>
      <c r="L9" s="44">
        <v>22727456</v>
      </c>
      <c r="M9" s="44">
        <v>23469011</v>
      </c>
      <c r="N9" s="44">
        <v>27624780</v>
      </c>
      <c r="O9" s="44">
        <v>21159659</v>
      </c>
      <c r="P9" s="44">
        <v>19509386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3000429</v>
      </c>
      <c r="F10" s="110">
        <v>1976330</v>
      </c>
      <c r="G10" s="110">
        <v>3337061</v>
      </c>
      <c r="H10" s="110">
        <v>5650554</v>
      </c>
      <c r="I10" s="110">
        <v>3650863</v>
      </c>
      <c r="J10" s="44">
        <v>13000308</v>
      </c>
      <c r="K10" s="44">
        <v>5979286</v>
      </c>
      <c r="L10" s="44">
        <v>1873476</v>
      </c>
      <c r="M10" s="44">
        <v>673972</v>
      </c>
      <c r="N10" s="44">
        <v>683538</v>
      </c>
      <c r="O10" s="44">
        <v>663425</v>
      </c>
      <c r="P10" s="44">
        <v>10050572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16925467</v>
      </c>
      <c r="F11" s="110">
        <v>13291310</v>
      </c>
      <c r="G11" s="110">
        <v>8436790</v>
      </c>
      <c r="H11" s="110">
        <v>15445107</v>
      </c>
      <c r="I11" s="110">
        <v>19444782</v>
      </c>
      <c r="J11" s="48">
        <v>9665420</v>
      </c>
      <c r="K11" s="48">
        <v>10699089</v>
      </c>
      <c r="L11" s="48">
        <v>6965828</v>
      </c>
      <c r="M11" s="48">
        <v>9183368</v>
      </c>
      <c r="N11" s="48">
        <v>5552508</v>
      </c>
      <c r="O11" s="48">
        <v>7888626</v>
      </c>
      <c r="P11" s="48">
        <v>16208467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256981638</v>
      </c>
      <c r="F12" s="114">
        <v>241554497</v>
      </c>
      <c r="G12" s="114">
        <v>254175092</v>
      </c>
      <c r="H12" s="114">
        <v>244366415</v>
      </c>
      <c r="I12" s="114">
        <v>243391636</v>
      </c>
      <c r="J12" s="51">
        <v>227028748</v>
      </c>
      <c r="K12" s="51">
        <v>223476576</v>
      </c>
      <c r="L12" s="51">
        <v>236778923</v>
      </c>
      <c r="M12" s="51">
        <v>223864143</v>
      </c>
      <c r="N12" s="51">
        <v>244808998</v>
      </c>
      <c r="O12" s="51">
        <v>240935187</v>
      </c>
      <c r="P12" s="51">
        <v>252479883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0.0367</v>
      </c>
      <c r="F13" s="117">
        <v>0.0364</v>
      </c>
      <c r="G13" s="117">
        <v>0.036</v>
      </c>
      <c r="H13" s="117">
        <v>0.0358</v>
      </c>
      <c r="I13" s="117">
        <v>0.0358</v>
      </c>
      <c r="J13" s="45">
        <v>0.0362</v>
      </c>
      <c r="K13" s="45">
        <v>0.0364</v>
      </c>
      <c r="L13" s="45">
        <v>0.0367</v>
      </c>
      <c r="M13" s="45">
        <v>0.037</v>
      </c>
      <c r="N13" s="45">
        <v>0.0372</v>
      </c>
      <c r="O13" s="45">
        <v>0.0376</v>
      </c>
      <c r="P13" s="45">
        <v>0.0372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0.8446</v>
      </c>
      <c r="F15" s="117">
        <v>0.845</v>
      </c>
      <c r="G15" s="117">
        <v>0.8636</v>
      </c>
      <c r="H15" s="117">
        <v>0.8339</v>
      </c>
      <c r="I15" s="117">
        <v>0.8176</v>
      </c>
      <c r="J15" s="45">
        <v>0.8167</v>
      </c>
      <c r="K15" s="45">
        <v>0.8312</v>
      </c>
      <c r="L15" s="45">
        <v>0.8667</v>
      </c>
      <c r="M15" s="45">
        <v>0.8512</v>
      </c>
      <c r="N15" s="45">
        <v>0.8617</v>
      </c>
      <c r="O15" s="45">
        <v>0.8767</v>
      </c>
      <c r="P15" s="45">
        <v>0.8187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8289730</v>
      </c>
      <c r="F16" s="110">
        <v>8329465</v>
      </c>
      <c r="G16" s="110">
        <v>8199197</v>
      </c>
      <c r="H16" s="110">
        <v>8145547</v>
      </c>
      <c r="I16" s="110">
        <v>7851343</v>
      </c>
      <c r="J16" s="44">
        <v>7567625</v>
      </c>
      <c r="K16" s="44">
        <v>7208922</v>
      </c>
      <c r="L16" s="44">
        <v>7638030</v>
      </c>
      <c r="M16" s="44">
        <v>7462138</v>
      </c>
      <c r="N16" s="44">
        <v>7897064</v>
      </c>
      <c r="O16" s="44">
        <v>8031173</v>
      </c>
      <c r="P16" s="44">
        <v>8144512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4797903</v>
      </c>
      <c r="F18" s="110">
        <v>4148255</v>
      </c>
      <c r="G18" s="110">
        <v>4782835</v>
      </c>
      <c r="H18" s="110">
        <v>4354777</v>
      </c>
      <c r="I18" s="110">
        <v>4142315</v>
      </c>
      <c r="J18" s="44">
        <v>4089534</v>
      </c>
      <c r="K18" s="44">
        <v>3939459</v>
      </c>
      <c r="L18" s="44">
        <v>4358975</v>
      </c>
      <c r="M18" s="44">
        <v>4266821</v>
      </c>
      <c r="N18" s="44">
        <v>4660644</v>
      </c>
      <c r="O18" s="44">
        <v>4954731</v>
      </c>
      <c r="P18" s="44">
        <v>4809480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7445704</v>
      </c>
      <c r="F19" s="110">
        <v>5072829</v>
      </c>
      <c r="G19" s="110">
        <v>8659443</v>
      </c>
      <c r="H19" s="110">
        <v>7886725</v>
      </c>
      <c r="I19" s="110">
        <v>8674269</v>
      </c>
      <c r="J19" s="44">
        <v>7432126</v>
      </c>
      <c r="K19" s="44">
        <v>7203207</v>
      </c>
      <c r="L19" s="44">
        <v>7867263</v>
      </c>
      <c r="M19" s="44">
        <v>6714451</v>
      </c>
      <c r="N19" s="44">
        <v>7146654</v>
      </c>
      <c r="O19" s="44">
        <v>6589245</v>
      </c>
      <c r="P19" s="44">
        <v>6375691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168888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721974</v>
      </c>
      <c r="F21" s="110">
        <v>2781699</v>
      </c>
      <c r="G21" s="110">
        <v>788273</v>
      </c>
      <c r="H21" s="110">
        <v>317610</v>
      </c>
      <c r="I21" s="110">
        <v>270055</v>
      </c>
      <c r="J21" s="48">
        <v>293796</v>
      </c>
      <c r="K21" s="48">
        <v>570917</v>
      </c>
      <c r="L21" s="48">
        <v>322086</v>
      </c>
      <c r="M21" s="48">
        <v>359683</v>
      </c>
      <c r="N21" s="48">
        <v>852263</v>
      </c>
      <c r="O21" s="48">
        <v>2324236</v>
      </c>
      <c r="P21" s="48">
        <v>2471939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12965581</v>
      </c>
      <c r="F22" s="114">
        <v>12171671</v>
      </c>
      <c r="G22" s="114">
        <v>14230551</v>
      </c>
      <c r="H22" s="114">
        <v>12559112</v>
      </c>
      <c r="I22" s="114">
        <v>13086639</v>
      </c>
      <c r="J22" s="51">
        <v>11815456</v>
      </c>
      <c r="K22" s="51">
        <v>11713583</v>
      </c>
      <c r="L22" s="51">
        <v>12548324</v>
      </c>
      <c r="M22" s="51">
        <v>11340955</v>
      </c>
      <c r="N22" s="51">
        <v>12659561</v>
      </c>
      <c r="O22" s="51">
        <v>13868212</v>
      </c>
      <c r="P22" s="51">
        <v>13657110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57335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40958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0</v>
      </c>
      <c r="F27" s="110">
        <v>1087</v>
      </c>
      <c r="G27" s="110">
        <v>0</v>
      </c>
      <c r="H27" s="110">
        <v>592</v>
      </c>
      <c r="I27" s="110">
        <v>1572</v>
      </c>
      <c r="J27" s="48">
        <v>704797</v>
      </c>
      <c r="K27" s="48">
        <v>0</v>
      </c>
      <c r="L27" s="48">
        <v>0</v>
      </c>
      <c r="M27" s="48">
        <v>0</v>
      </c>
      <c r="N27" s="48">
        <v>4676</v>
      </c>
      <c r="O27" s="48">
        <v>0</v>
      </c>
      <c r="P27" s="48">
        <v>0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0</v>
      </c>
      <c r="F28" s="114">
        <v>1087</v>
      </c>
      <c r="G28" s="114">
        <v>0</v>
      </c>
      <c r="H28" s="114">
        <v>592</v>
      </c>
      <c r="I28" s="114">
        <v>1572</v>
      </c>
      <c r="J28" s="51">
        <v>803090</v>
      </c>
      <c r="K28" s="51">
        <v>0</v>
      </c>
      <c r="L28" s="51">
        <v>0</v>
      </c>
      <c r="M28" s="51">
        <v>0</v>
      </c>
      <c r="N28" s="51">
        <v>4676</v>
      </c>
      <c r="O28" s="51">
        <v>0</v>
      </c>
      <c r="P28" s="51">
        <v>0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11178064</v>
      </c>
      <c r="F30" s="110">
        <v>10252061</v>
      </c>
      <c r="G30" s="110">
        <v>8558575</v>
      </c>
      <c r="H30" s="110">
        <v>9611571</v>
      </c>
      <c r="I30" s="110">
        <v>9271111</v>
      </c>
      <c r="J30" s="44">
        <v>9708293</v>
      </c>
      <c r="K30" s="44">
        <v>9371952</v>
      </c>
      <c r="L30" s="44">
        <v>8757149</v>
      </c>
      <c r="M30" s="44">
        <v>10492478</v>
      </c>
      <c r="N30" s="44">
        <v>8788846</v>
      </c>
      <c r="O30" s="44">
        <v>9342473</v>
      </c>
      <c r="P30" s="44">
        <v>10297309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0</v>
      </c>
      <c r="G31" s="110">
        <v>274114</v>
      </c>
      <c r="H31" s="110">
        <v>11518</v>
      </c>
      <c r="I31" s="110">
        <v>264484</v>
      </c>
      <c r="J31" s="44">
        <v>471375</v>
      </c>
      <c r="K31" s="44">
        <v>123877</v>
      </c>
      <c r="L31" s="44">
        <v>2413739</v>
      </c>
      <c r="M31" s="44">
        <v>75494</v>
      </c>
      <c r="N31" s="44">
        <v>1479093</v>
      </c>
      <c r="O31" s="44">
        <v>100005</v>
      </c>
      <c r="P31" s="44">
        <v>0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657004</v>
      </c>
      <c r="G32" s="110">
        <v>144991</v>
      </c>
      <c r="H32" s="110">
        <v>0</v>
      </c>
      <c r="I32" s="110">
        <v>0</v>
      </c>
      <c r="J32" s="44">
        <v>122418</v>
      </c>
      <c r="K32" s="44">
        <v>82258</v>
      </c>
      <c r="L32" s="44">
        <v>126657</v>
      </c>
      <c r="M32" s="44">
        <v>96627</v>
      </c>
      <c r="N32" s="44">
        <v>45224</v>
      </c>
      <c r="O32" s="44">
        <v>0</v>
      </c>
      <c r="P32" s="44">
        <v>0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5696753</v>
      </c>
      <c r="F33" s="110">
        <v>7910843</v>
      </c>
      <c r="G33" s="110">
        <v>9019963</v>
      </c>
      <c r="H33" s="110">
        <v>6001417</v>
      </c>
      <c r="I33" s="110">
        <v>8761703</v>
      </c>
      <c r="J33" s="48">
        <v>6229552</v>
      </c>
      <c r="K33" s="48">
        <v>4937571</v>
      </c>
      <c r="L33" s="48">
        <v>5203092</v>
      </c>
      <c r="M33" s="48">
        <v>6485449</v>
      </c>
      <c r="N33" s="44">
        <v>8716143</v>
      </c>
      <c r="O33" s="48">
        <v>7929915</v>
      </c>
      <c r="P33" s="48">
        <v>5052471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16874817</v>
      </c>
      <c r="F34" s="114">
        <v>18819908</v>
      </c>
      <c r="G34" s="114">
        <v>17997643</v>
      </c>
      <c r="H34" s="114">
        <v>15624506</v>
      </c>
      <c r="I34" s="114">
        <v>18297298</v>
      </c>
      <c r="J34" s="67">
        <v>16531638</v>
      </c>
      <c r="K34" s="68">
        <v>14515658</v>
      </c>
      <c r="L34" s="68">
        <v>16500637</v>
      </c>
      <c r="M34" s="68">
        <v>17150048</v>
      </c>
      <c r="N34" s="68">
        <v>19029306</v>
      </c>
      <c r="O34" s="68">
        <v>17372393</v>
      </c>
      <c r="P34" s="67">
        <v>15349780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286822036</v>
      </c>
      <c r="F35" s="79">
        <v>272547163</v>
      </c>
      <c r="G35" s="79">
        <v>286403286</v>
      </c>
      <c r="H35" s="79">
        <v>272550625</v>
      </c>
      <c r="I35" s="79">
        <v>274777145</v>
      </c>
      <c r="J35" s="72">
        <v>256178932</v>
      </c>
      <c r="K35" s="72">
        <v>249705817</v>
      </c>
      <c r="L35" s="72">
        <v>265827884</v>
      </c>
      <c r="M35" s="72">
        <v>252355146</v>
      </c>
      <c r="N35" s="72">
        <v>276502541</v>
      </c>
      <c r="O35" s="72">
        <v>272175792</v>
      </c>
      <c r="P35" s="72">
        <v>281486773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10252061</v>
      </c>
      <c r="F39" s="110">
        <v>8558575</v>
      </c>
      <c r="G39" s="110">
        <v>9611571</v>
      </c>
      <c r="H39" s="110">
        <v>9271111</v>
      </c>
      <c r="I39" s="110">
        <v>8688580</v>
      </c>
      <c r="J39" s="44">
        <v>9371952</v>
      </c>
      <c r="K39" s="44">
        <v>8732484</v>
      </c>
      <c r="L39" s="44">
        <v>10492478</v>
      </c>
      <c r="M39" s="44">
        <v>8253588</v>
      </c>
      <c r="N39" s="44">
        <v>9128303</v>
      </c>
      <c r="O39" s="44">
        <v>10297309</v>
      </c>
      <c r="P39" s="44">
        <v>8148278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220862196</v>
      </c>
      <c r="F40" s="110">
        <v>208566657</v>
      </c>
      <c r="G40" s="110">
        <v>222084435</v>
      </c>
      <c r="H40" s="110">
        <v>207666086</v>
      </c>
      <c r="I40" s="110">
        <v>202443194</v>
      </c>
      <c r="J40" s="44">
        <v>189372968</v>
      </c>
      <c r="K40" s="44">
        <v>188667940</v>
      </c>
      <c r="L40" s="44">
        <v>206814713</v>
      </c>
      <c r="M40" s="44">
        <v>196196904</v>
      </c>
      <c r="N40" s="44">
        <v>214185396</v>
      </c>
      <c r="O40" s="44">
        <v>214184372</v>
      </c>
      <c r="P40" s="44">
        <v>212598141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632480</v>
      </c>
      <c r="F41" s="110">
        <v>494126</v>
      </c>
      <c r="G41" s="110">
        <v>588910</v>
      </c>
      <c r="H41" s="110">
        <v>325839</v>
      </c>
      <c r="I41" s="110">
        <v>124852</v>
      </c>
      <c r="J41" s="44">
        <v>93761</v>
      </c>
      <c r="K41" s="44">
        <v>1156545</v>
      </c>
      <c r="L41" s="44">
        <v>641975</v>
      </c>
      <c r="M41" s="44">
        <v>323377</v>
      </c>
      <c r="N41" s="44">
        <v>618630</v>
      </c>
      <c r="O41" s="44">
        <v>715821</v>
      </c>
      <c r="P41" s="44">
        <v>775052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1290120</v>
      </c>
      <c r="F42" s="110">
        <v>882653</v>
      </c>
      <c r="G42" s="110">
        <v>561591</v>
      </c>
      <c r="H42" s="110">
        <v>470559</v>
      </c>
      <c r="I42" s="110">
        <v>164525</v>
      </c>
      <c r="J42" s="48">
        <v>391582</v>
      </c>
      <c r="K42" s="48">
        <v>518154</v>
      </c>
      <c r="L42" s="48">
        <v>379121</v>
      </c>
      <c r="M42" s="48">
        <v>523222</v>
      </c>
      <c r="N42" s="48">
        <v>465333</v>
      </c>
      <c r="O42" s="48">
        <v>323179</v>
      </c>
      <c r="P42" s="48">
        <v>296776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233036857</v>
      </c>
      <c r="F43" s="114">
        <v>218502011</v>
      </c>
      <c r="G43" s="114">
        <v>232846507</v>
      </c>
      <c r="H43" s="114">
        <v>217733595</v>
      </c>
      <c r="I43" s="114">
        <v>212421151</v>
      </c>
      <c r="J43" s="51">
        <v>199230263</v>
      </c>
      <c r="K43" s="51">
        <v>199075123</v>
      </c>
      <c r="L43" s="51">
        <v>218328287</v>
      </c>
      <c r="M43" s="51">
        <v>205297091</v>
      </c>
      <c r="N43" s="51">
        <v>224397662</v>
      </c>
      <c r="O43" s="51">
        <v>225520681</v>
      </c>
      <c r="P43" s="51">
        <v>221818247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</v>
      </c>
      <c r="F44" s="117">
        <v>0.0188</v>
      </c>
      <c r="G44" s="117">
        <v>0.0191</v>
      </c>
      <c r="H44" s="117">
        <v>0.019</v>
      </c>
      <c r="I44" s="117">
        <v>0.0193</v>
      </c>
      <c r="J44" s="45">
        <v>0.0206</v>
      </c>
      <c r="K44" s="45">
        <v>0.0208</v>
      </c>
      <c r="L44" s="45">
        <v>0.0202</v>
      </c>
      <c r="M44" s="45">
        <v>0.0193</v>
      </c>
      <c r="N44" s="45">
        <v>0.0194</v>
      </c>
      <c r="O44" s="45">
        <v>0.0203</v>
      </c>
      <c r="P44" s="45">
        <v>0.0208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7517318</v>
      </c>
      <c r="F45" s="110">
        <v>7534552</v>
      </c>
      <c r="G45" s="110">
        <v>7511178</v>
      </c>
      <c r="H45" s="110">
        <v>7257787</v>
      </c>
      <c r="I45" s="110">
        <v>6852295</v>
      </c>
      <c r="J45" s="44">
        <v>6641009</v>
      </c>
      <c r="K45" s="44">
        <v>6421778</v>
      </c>
      <c r="L45" s="44">
        <v>7042848</v>
      </c>
      <c r="M45" s="44">
        <v>6843236</v>
      </c>
      <c r="N45" s="44">
        <v>7238634</v>
      </c>
      <c r="O45" s="44">
        <v>7517356</v>
      </c>
      <c r="P45" s="44">
        <v>7155427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7440344</v>
      </c>
      <c r="F47" s="110">
        <v>7250034</v>
      </c>
      <c r="G47" s="110">
        <v>8579961</v>
      </c>
      <c r="H47" s="110">
        <v>7883497</v>
      </c>
      <c r="I47" s="110">
        <v>8674270</v>
      </c>
      <c r="J47" s="44">
        <v>7364810</v>
      </c>
      <c r="K47" s="44">
        <v>7203207</v>
      </c>
      <c r="L47" s="44">
        <v>7867263</v>
      </c>
      <c r="M47" s="44">
        <v>6714451</v>
      </c>
      <c r="N47" s="44">
        <v>7404613</v>
      </c>
      <c r="O47" s="44">
        <v>6589245</v>
      </c>
      <c r="P47" s="44">
        <v>6375692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3105165</v>
      </c>
      <c r="M48" s="44">
        <v>3008530</v>
      </c>
      <c r="N48" s="44">
        <v>3311413</v>
      </c>
      <c r="O48" s="44">
        <v>13560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7880414</v>
      </c>
      <c r="F49" s="110">
        <v>8388128</v>
      </c>
      <c r="G49" s="110">
        <v>10405584</v>
      </c>
      <c r="H49" s="110">
        <v>7339010</v>
      </c>
      <c r="I49" s="110">
        <v>8591487</v>
      </c>
      <c r="J49" s="44">
        <v>8995681</v>
      </c>
      <c r="K49" s="44">
        <v>8601914</v>
      </c>
      <c r="L49" s="44">
        <v>8888881</v>
      </c>
      <c r="M49" s="44">
        <v>8616601</v>
      </c>
      <c r="N49" s="44">
        <v>11280998</v>
      </c>
      <c r="O49" s="44">
        <v>9702092</v>
      </c>
      <c r="P49" s="44">
        <v>7567374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12119798</v>
      </c>
      <c r="F50" s="110">
        <v>12276833</v>
      </c>
      <c r="G50" s="110">
        <v>12844156</v>
      </c>
      <c r="H50" s="110">
        <v>12179243</v>
      </c>
      <c r="I50" s="110">
        <v>12961262</v>
      </c>
      <c r="J50" s="48">
        <v>10530929</v>
      </c>
      <c r="K50" s="48">
        <v>12556452</v>
      </c>
      <c r="L50" s="48">
        <v>13147149</v>
      </c>
      <c r="M50" s="48">
        <v>11919374</v>
      </c>
      <c r="N50" s="48">
        <v>14253503</v>
      </c>
      <c r="O50" s="48">
        <v>11544012</v>
      </c>
      <c r="P50" s="48">
        <v>11942011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27440556</v>
      </c>
      <c r="F51" s="114">
        <v>27914995</v>
      </c>
      <c r="G51" s="114">
        <v>31829701</v>
      </c>
      <c r="H51" s="114">
        <v>27401750</v>
      </c>
      <c r="I51" s="114">
        <v>30227019</v>
      </c>
      <c r="J51" s="51">
        <v>26891420</v>
      </c>
      <c r="K51" s="51">
        <v>28361573</v>
      </c>
      <c r="L51" s="51">
        <v>33008458</v>
      </c>
      <c r="M51" s="51">
        <v>30258956</v>
      </c>
      <c r="N51" s="51">
        <v>36250527</v>
      </c>
      <c r="O51" s="51">
        <v>27848909</v>
      </c>
      <c r="P51" s="51">
        <v>25885077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0.0941</v>
      </c>
      <c r="F52" s="117">
        <v>0.0988</v>
      </c>
      <c r="G52" s="117">
        <v>0.1087</v>
      </c>
      <c r="H52" s="117">
        <v>0.1062</v>
      </c>
      <c r="I52" s="117">
        <v>0.1057</v>
      </c>
      <c r="J52" s="45">
        <v>0.1262</v>
      </c>
      <c r="K52" s="45">
        <v>0.1104</v>
      </c>
      <c r="L52" s="45">
        <v>0.1003</v>
      </c>
      <c r="M52" s="45">
        <v>0.0996</v>
      </c>
      <c r="N52" s="45">
        <v>0.0934</v>
      </c>
      <c r="O52" s="45">
        <v>0.1061</v>
      </c>
      <c r="P52" s="45">
        <v>0.1007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29264</v>
      </c>
      <c r="I54" s="110">
        <v>19970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5986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3000429</v>
      </c>
      <c r="F55" s="141">
        <v>2145218</v>
      </c>
      <c r="G55" s="141">
        <v>3482052</v>
      </c>
      <c r="H55" s="141">
        <v>5621290</v>
      </c>
      <c r="I55" s="141">
        <v>3630893</v>
      </c>
      <c r="J55" s="89">
        <v>13163684</v>
      </c>
      <c r="K55" s="89">
        <v>6061544</v>
      </c>
      <c r="L55" s="89">
        <v>2000133</v>
      </c>
      <c r="M55" s="89">
        <v>770599</v>
      </c>
      <c r="N55" s="89">
        <v>728762</v>
      </c>
      <c r="O55" s="89">
        <v>663425</v>
      </c>
      <c r="P55" s="89">
        <v>10044586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300429</v>
      </c>
      <c r="F57" s="114">
        <v>2145218</v>
      </c>
      <c r="G57" s="114">
        <v>3482052</v>
      </c>
      <c r="H57" s="114">
        <v>5650554</v>
      </c>
      <c r="I57" s="114">
        <v>3650863</v>
      </c>
      <c r="J57" s="51">
        <v>13163684</v>
      </c>
      <c r="K57" s="51">
        <v>6061544</v>
      </c>
      <c r="L57" s="51">
        <v>2000133</v>
      </c>
      <c r="M57" s="51">
        <v>770599</v>
      </c>
      <c r="N57" s="51">
        <v>728762</v>
      </c>
      <c r="O57" s="51">
        <v>663425</v>
      </c>
      <c r="P57" s="51">
        <v>10050572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0.0842</v>
      </c>
      <c r="F58" s="117">
        <v>0.0811</v>
      </c>
      <c r="G58" s="117">
        <v>0.0771</v>
      </c>
      <c r="H58" s="117">
        <v>0.0495</v>
      </c>
      <c r="I58" s="117">
        <v>0.0482</v>
      </c>
      <c r="J58" s="45">
        <v>0.0122</v>
      </c>
      <c r="K58" s="45">
        <v>0.0143</v>
      </c>
      <c r="L58" s="45">
        <v>0.0858</v>
      </c>
      <c r="M58" s="45">
        <v>0.2719</v>
      </c>
      <c r="N58" s="45">
        <v>0.2336</v>
      </c>
      <c r="O58" s="45">
        <v>0.1661</v>
      </c>
      <c r="P58" s="45">
        <v>0.0365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8567847</v>
      </c>
      <c r="F60" s="110">
        <v>9439068</v>
      </c>
      <c r="G60" s="110">
        <v>6012935</v>
      </c>
      <c r="H60" s="110">
        <v>9026187</v>
      </c>
      <c r="I60" s="110">
        <v>6843058</v>
      </c>
      <c r="J60" s="44">
        <v>5143706</v>
      </c>
      <c r="K60" s="44">
        <v>7768153</v>
      </c>
      <c r="L60" s="44">
        <v>6657570</v>
      </c>
      <c r="M60" s="44">
        <v>10775718</v>
      </c>
      <c r="N60" s="44">
        <v>8244090</v>
      </c>
      <c r="O60" s="44">
        <v>5052471</v>
      </c>
      <c r="P60" s="44">
        <v>7073072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584647</v>
      </c>
      <c r="F61" s="110">
        <v>545586</v>
      </c>
      <c r="G61" s="110">
        <v>628087</v>
      </c>
      <c r="H61" s="110">
        <v>221342</v>
      </c>
      <c r="I61" s="110">
        <v>250563</v>
      </c>
      <c r="J61" s="44">
        <v>259239</v>
      </c>
      <c r="K61" s="44">
        <v>265134</v>
      </c>
      <c r="L61" s="44">
        <v>261832</v>
      </c>
      <c r="M61" s="44">
        <v>231812</v>
      </c>
      <c r="N61" s="44">
        <v>495797</v>
      </c>
      <c r="O61" s="44">
        <v>1755157</v>
      </c>
      <c r="P61" s="44">
        <v>1911630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3933344</v>
      </c>
      <c r="F62" s="110">
        <v>3526521</v>
      </c>
      <c r="G62" s="110">
        <v>4415621</v>
      </c>
      <c r="H62" s="110">
        <v>3174578</v>
      </c>
      <c r="I62" s="110">
        <v>2981008</v>
      </c>
      <c r="J62" s="44">
        <v>2676451</v>
      </c>
      <c r="K62" s="44">
        <v>3285613</v>
      </c>
      <c r="L62" s="44">
        <v>382</v>
      </c>
      <c r="M62" s="44">
        <v>316</v>
      </c>
      <c r="N62" s="44">
        <v>414</v>
      </c>
      <c r="O62" s="44">
        <v>3895629</v>
      </c>
      <c r="P62" s="44">
        <v>4081927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41">
        <v>8548571</v>
      </c>
      <c r="F63" s="141">
        <v>8329819</v>
      </c>
      <c r="G63" s="141">
        <v>5527734</v>
      </c>
      <c r="H63" s="141">
        <v>7715832</v>
      </c>
      <c r="I63" s="141">
        <v>16574766</v>
      </c>
      <c r="J63" s="81">
        <v>7345025</v>
      </c>
      <c r="K63" s="81">
        <v>2999730</v>
      </c>
      <c r="L63" s="81">
        <v>5571222</v>
      </c>
      <c r="M63" s="81">
        <v>5020654</v>
      </c>
      <c r="N63" s="81">
        <v>6385289</v>
      </c>
      <c r="O63" s="81">
        <v>5944431</v>
      </c>
      <c r="P63" s="81">
        <v>8980163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1709785</v>
      </c>
      <c r="F64" s="110">
        <v>2143945</v>
      </c>
      <c r="G64" s="110">
        <v>1660649</v>
      </c>
      <c r="H64" s="110">
        <v>1626787</v>
      </c>
      <c r="I64" s="110">
        <v>1828717</v>
      </c>
      <c r="J64" s="48">
        <v>1469144</v>
      </c>
      <c r="K64" s="48">
        <v>188947</v>
      </c>
      <c r="L64" s="48">
        <v>0</v>
      </c>
      <c r="M64" s="48">
        <v>0</v>
      </c>
      <c r="N64" s="48">
        <v>0</v>
      </c>
      <c r="O64" s="48">
        <v>1495089</v>
      </c>
      <c r="P64" s="48">
        <v>1686085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23344194</v>
      </c>
      <c r="F65" s="114">
        <v>23984939</v>
      </c>
      <c r="G65" s="114">
        <v>18245026</v>
      </c>
      <c r="H65" s="114">
        <v>21764726</v>
      </c>
      <c r="I65" s="114">
        <v>28478112</v>
      </c>
      <c r="J65" s="51">
        <v>16893565</v>
      </c>
      <c r="K65" s="51">
        <v>16207577</v>
      </c>
      <c r="L65" s="51">
        <v>12491006</v>
      </c>
      <c r="M65" s="51">
        <v>16028500</v>
      </c>
      <c r="N65" s="51">
        <v>15125590</v>
      </c>
      <c r="O65" s="51">
        <v>18142777</v>
      </c>
      <c r="P65" s="51">
        <v>23732877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0.1231</v>
      </c>
      <c r="F66" s="133">
        <v>0.108</v>
      </c>
      <c r="G66" s="133">
        <v>0.097</v>
      </c>
      <c r="H66" s="133">
        <v>0.0962</v>
      </c>
      <c r="I66" s="133">
        <v>0.0697</v>
      </c>
      <c r="J66" s="133">
        <v>0.0762</v>
      </c>
      <c r="K66" s="133">
        <v>0.0865</v>
      </c>
      <c r="L66" s="133">
        <v>0.1265</v>
      </c>
      <c r="M66" s="133">
        <v>0.119</v>
      </c>
      <c r="N66" s="133">
        <v>0.1353</v>
      </c>
      <c r="O66" s="133">
        <v>0.1225</v>
      </c>
      <c r="P66" s="133">
        <v>0.1094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286822036</v>
      </c>
      <c r="F67" s="135">
        <v>272547163</v>
      </c>
      <c r="G67" s="135">
        <v>286403286</v>
      </c>
      <c r="H67" s="135">
        <v>272550625</v>
      </c>
      <c r="I67" s="135">
        <v>274777145</v>
      </c>
      <c r="J67" s="72">
        <v>256178932</v>
      </c>
      <c r="K67" s="72">
        <v>249705817</v>
      </c>
      <c r="L67" s="72">
        <v>265827884</v>
      </c>
      <c r="M67" s="72">
        <v>252355146</v>
      </c>
      <c r="N67" s="72">
        <v>276502541</v>
      </c>
      <c r="O67" s="72">
        <v>272175792</v>
      </c>
      <c r="P67" s="72">
        <v>281486773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4" sqref="C34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3.7109375" style="96" customWidth="1"/>
    <col min="6" max="6" width="14.2812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142" t="s">
        <v>63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44">
        <v>222288844</v>
      </c>
      <c r="F8" s="110">
        <v>200736545</v>
      </c>
      <c r="G8" s="110">
        <v>220708439</v>
      </c>
      <c r="H8" s="110">
        <v>210869478</v>
      </c>
      <c r="I8" s="110">
        <v>198962975</v>
      </c>
      <c r="J8" s="44">
        <v>187175724</v>
      </c>
      <c r="K8" s="44">
        <v>188318411</v>
      </c>
      <c r="L8" s="44">
        <v>203650443</v>
      </c>
      <c r="M8" s="44">
        <v>202430227</v>
      </c>
      <c r="N8" s="44">
        <v>206683734</v>
      </c>
      <c r="O8" s="44">
        <v>206386457</v>
      </c>
      <c r="P8" s="44">
        <v>215592653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20059722</v>
      </c>
      <c r="F9" s="110">
        <v>17951755</v>
      </c>
      <c r="G9" s="110">
        <v>30341014</v>
      </c>
      <c r="H9" s="110">
        <v>24231692</v>
      </c>
      <c r="I9" s="110">
        <v>21259692</v>
      </c>
      <c r="J9" s="44">
        <v>19431692</v>
      </c>
      <c r="K9" s="44">
        <v>18841776</v>
      </c>
      <c r="L9" s="44">
        <v>21671390</v>
      </c>
      <c r="M9" s="44">
        <v>18881684</v>
      </c>
      <c r="N9" s="44">
        <v>20167036</v>
      </c>
      <c r="O9" s="44">
        <v>21260982</v>
      </c>
      <c r="P9" s="44">
        <v>20356641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8641286</v>
      </c>
      <c r="F10" s="110">
        <v>10331732</v>
      </c>
      <c r="G10" s="110">
        <v>5460075</v>
      </c>
      <c r="H10" s="110">
        <v>9169232</v>
      </c>
      <c r="I10" s="110">
        <v>15170562</v>
      </c>
      <c r="J10" s="44">
        <v>10890373</v>
      </c>
      <c r="K10" s="44">
        <v>990312</v>
      </c>
      <c r="L10" s="44">
        <v>1341956</v>
      </c>
      <c r="M10" s="44">
        <v>5434888</v>
      </c>
      <c r="N10" s="44">
        <v>6359192</v>
      </c>
      <c r="O10" s="44">
        <v>1499123</v>
      </c>
      <c r="P10" s="44">
        <v>4215174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13861084</v>
      </c>
      <c r="F11" s="110">
        <v>9281076</v>
      </c>
      <c r="G11" s="110">
        <v>11422075</v>
      </c>
      <c r="H11" s="110">
        <v>9157611</v>
      </c>
      <c r="I11" s="110">
        <v>13459821</v>
      </c>
      <c r="J11" s="48">
        <v>9603069</v>
      </c>
      <c r="K11" s="48">
        <v>13889624</v>
      </c>
      <c r="L11" s="48">
        <v>8251077</v>
      </c>
      <c r="M11" s="48">
        <v>4612388</v>
      </c>
      <c r="N11" s="48">
        <v>7315289</v>
      </c>
      <c r="O11" s="48">
        <v>12835764</v>
      </c>
      <c r="P11" s="48">
        <v>7618311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264850936</v>
      </c>
      <c r="F12" s="114">
        <v>238301108</v>
      </c>
      <c r="G12" s="114">
        <v>267931603</v>
      </c>
      <c r="H12" s="114">
        <v>253428013</v>
      </c>
      <c r="I12" s="114">
        <v>248853050</v>
      </c>
      <c r="J12" s="51">
        <v>227100858</v>
      </c>
      <c r="K12" s="51">
        <v>222040123</v>
      </c>
      <c r="L12" s="51">
        <v>234914866</v>
      </c>
      <c r="M12" s="51">
        <v>231359187</v>
      </c>
      <c r="N12" s="51">
        <v>240525251</v>
      </c>
      <c r="O12" s="51">
        <v>241982326</v>
      </c>
      <c r="P12" s="51">
        <v>247782779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0.0376</v>
      </c>
      <c r="F13" s="117">
        <v>0.0371</v>
      </c>
      <c r="G13" s="117">
        <v>0.0366</v>
      </c>
      <c r="H13" s="117">
        <v>0.0363</v>
      </c>
      <c r="I13" s="117">
        <v>0.0359</v>
      </c>
      <c r="J13" s="45">
        <v>0.036</v>
      </c>
      <c r="K13" s="45">
        <v>0.0362</v>
      </c>
      <c r="L13" s="45">
        <v>0.0364</v>
      </c>
      <c r="M13" s="45">
        <v>0.0366</v>
      </c>
      <c r="N13" s="45">
        <v>0.0373</v>
      </c>
      <c r="O13" s="45">
        <v>0.0373</v>
      </c>
      <c r="P13" s="45">
        <v>0.0369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0.8394</v>
      </c>
      <c r="F15" s="117">
        <v>0.8424</v>
      </c>
      <c r="G15" s="117">
        <v>0.8238</v>
      </c>
      <c r="H15" s="117">
        <v>0.8321</v>
      </c>
      <c r="I15" s="117">
        <v>0.7995</v>
      </c>
      <c r="J15" s="45">
        <v>0.8241</v>
      </c>
      <c r="K15" s="45">
        <v>0.848</v>
      </c>
      <c r="L15" s="45">
        <v>0.8669</v>
      </c>
      <c r="M15" s="45">
        <v>0.875</v>
      </c>
      <c r="N15" s="45">
        <v>0.8594</v>
      </c>
      <c r="O15" s="45">
        <v>0.8529</v>
      </c>
      <c r="P15" s="45">
        <v>0.8701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8543579</v>
      </c>
      <c r="F16" s="110">
        <v>8510754</v>
      </c>
      <c r="G16" s="110">
        <v>8642955</v>
      </c>
      <c r="H16" s="110">
        <v>8447600</v>
      </c>
      <c r="I16" s="110">
        <v>8027518</v>
      </c>
      <c r="J16" s="44">
        <v>7570029</v>
      </c>
      <c r="K16" s="44">
        <v>7162585</v>
      </c>
      <c r="L16" s="44">
        <v>7577899</v>
      </c>
      <c r="M16" s="44">
        <v>7711973</v>
      </c>
      <c r="N16" s="44">
        <v>7758879</v>
      </c>
      <c r="O16" s="44">
        <v>8066078</v>
      </c>
      <c r="P16" s="44">
        <v>7992993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4616314</v>
      </c>
      <c r="F18" s="110">
        <v>4141761</v>
      </c>
      <c r="G18" s="110">
        <v>4887595</v>
      </c>
      <c r="H18" s="110">
        <v>4280768</v>
      </c>
      <c r="I18" s="110">
        <v>4241796</v>
      </c>
      <c r="J18" s="44">
        <v>3995412</v>
      </c>
      <c r="K18" s="44">
        <v>3962884</v>
      </c>
      <c r="L18" s="44">
        <v>4954350</v>
      </c>
      <c r="M18" s="44">
        <v>4232823</v>
      </c>
      <c r="N18" s="44">
        <v>4298986</v>
      </c>
      <c r="O18" s="44">
        <v>4581200</v>
      </c>
      <c r="P18" s="44">
        <v>4518312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6333655</v>
      </c>
      <c r="F19" s="110">
        <v>6772541</v>
      </c>
      <c r="G19" s="110">
        <v>7884721</v>
      </c>
      <c r="H19" s="110">
        <v>7979275</v>
      </c>
      <c r="I19" s="110">
        <v>8091390</v>
      </c>
      <c r="J19" s="44">
        <v>7899815</v>
      </c>
      <c r="K19" s="44">
        <v>6654796</v>
      </c>
      <c r="L19" s="44">
        <v>5982948</v>
      </c>
      <c r="M19" s="44">
        <v>7241481</v>
      </c>
      <c r="N19" s="44">
        <v>7039080</v>
      </c>
      <c r="O19" s="44">
        <v>7142831</v>
      </c>
      <c r="P19" s="44">
        <v>6046130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9167</v>
      </c>
      <c r="M20" s="44">
        <v>22615</v>
      </c>
      <c r="N20" s="44">
        <v>0</v>
      </c>
      <c r="O20" s="44">
        <v>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546741</v>
      </c>
      <c r="F21" s="110">
        <v>805509</v>
      </c>
      <c r="G21" s="110">
        <v>552862</v>
      </c>
      <c r="H21" s="110">
        <v>511761</v>
      </c>
      <c r="I21" s="110">
        <v>486674</v>
      </c>
      <c r="J21" s="48">
        <v>737031</v>
      </c>
      <c r="K21" s="48">
        <v>692001</v>
      </c>
      <c r="L21" s="48">
        <v>2972520</v>
      </c>
      <c r="M21" s="48">
        <v>704841</v>
      </c>
      <c r="N21" s="48">
        <v>1263704</v>
      </c>
      <c r="O21" s="48">
        <v>2204000</v>
      </c>
      <c r="P21" s="48">
        <v>2986080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11496710</v>
      </c>
      <c r="F22" s="114">
        <v>11719811</v>
      </c>
      <c r="G22" s="114">
        <v>13325178</v>
      </c>
      <c r="H22" s="114">
        <v>12771804</v>
      </c>
      <c r="I22" s="114">
        <v>12819860</v>
      </c>
      <c r="J22" s="51">
        <v>12632258</v>
      </c>
      <c r="K22" s="51">
        <v>11309681</v>
      </c>
      <c r="L22" s="51">
        <v>13918985</v>
      </c>
      <c r="M22" s="51">
        <v>12201760</v>
      </c>
      <c r="N22" s="51">
        <v>12601770</v>
      </c>
      <c r="O22" s="51">
        <v>13928031</v>
      </c>
      <c r="P22" s="51">
        <v>13550522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2785</v>
      </c>
      <c r="K25" s="44">
        <v>244</v>
      </c>
      <c r="L25" s="44">
        <v>0</v>
      </c>
      <c r="M25" s="44">
        <v>0</v>
      </c>
      <c r="N25" s="44">
        <v>0</v>
      </c>
      <c r="O25" s="44">
        <v>0</v>
      </c>
      <c r="P25" s="44">
        <v>1234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162</v>
      </c>
      <c r="F27" s="110">
        <v>0</v>
      </c>
      <c r="G27" s="110">
        <v>0</v>
      </c>
      <c r="H27" s="110">
        <v>0</v>
      </c>
      <c r="I27" s="110">
        <v>821</v>
      </c>
      <c r="J27" s="48">
        <v>0</v>
      </c>
      <c r="K27" s="48">
        <v>239</v>
      </c>
      <c r="L27" s="48">
        <v>356</v>
      </c>
      <c r="M27" s="48">
        <v>1385</v>
      </c>
      <c r="N27" s="48">
        <v>0</v>
      </c>
      <c r="O27" s="48">
        <v>0</v>
      </c>
      <c r="P27" s="48">
        <v>7763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162</v>
      </c>
      <c r="F28" s="114">
        <v>0</v>
      </c>
      <c r="G28" s="114">
        <v>0</v>
      </c>
      <c r="H28" s="114">
        <v>0</v>
      </c>
      <c r="I28" s="114">
        <v>0</v>
      </c>
      <c r="J28" s="51">
        <v>2785</v>
      </c>
      <c r="K28" s="51">
        <v>483</v>
      </c>
      <c r="L28" s="51">
        <v>356</v>
      </c>
      <c r="M28" s="51">
        <v>1385</v>
      </c>
      <c r="N28" s="51">
        <v>0</v>
      </c>
      <c r="O28" s="51">
        <v>0</v>
      </c>
      <c r="P28" s="51">
        <v>8997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11608296</v>
      </c>
      <c r="F30" s="110">
        <v>11707129</v>
      </c>
      <c r="G30" s="110">
        <v>8441022</v>
      </c>
      <c r="H30" s="110">
        <v>10225075</v>
      </c>
      <c r="I30" s="110">
        <v>12166874</v>
      </c>
      <c r="J30" s="44">
        <v>9627164</v>
      </c>
      <c r="K30" s="44">
        <v>9166780</v>
      </c>
      <c r="L30" s="44">
        <v>6997678</v>
      </c>
      <c r="M30" s="44">
        <v>8437816</v>
      </c>
      <c r="N30" s="44">
        <v>10011722</v>
      </c>
      <c r="O30" s="44">
        <v>8321713</v>
      </c>
      <c r="P30" s="44">
        <v>9239724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0</v>
      </c>
      <c r="G31" s="110">
        <v>1423201</v>
      </c>
      <c r="H31" s="110">
        <v>335371</v>
      </c>
      <c r="I31" s="110">
        <v>120594</v>
      </c>
      <c r="J31" s="44">
        <v>125345</v>
      </c>
      <c r="K31" s="44">
        <v>22812</v>
      </c>
      <c r="L31" s="44">
        <v>1355925</v>
      </c>
      <c r="M31" s="44">
        <v>345322</v>
      </c>
      <c r="N31" s="44">
        <v>256972</v>
      </c>
      <c r="O31" s="44">
        <v>0</v>
      </c>
      <c r="P31" s="44">
        <v>292368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490394</v>
      </c>
      <c r="F32" s="110">
        <v>481463</v>
      </c>
      <c r="G32" s="110">
        <v>105538</v>
      </c>
      <c r="H32" s="110">
        <v>622283</v>
      </c>
      <c r="I32" s="110">
        <v>329418</v>
      </c>
      <c r="J32" s="44">
        <v>1957349</v>
      </c>
      <c r="K32" s="44">
        <v>998</v>
      </c>
      <c r="L32" s="44">
        <v>0</v>
      </c>
      <c r="M32" s="44">
        <v>2756138</v>
      </c>
      <c r="N32" s="44">
        <v>797259</v>
      </c>
      <c r="O32" s="44">
        <v>0</v>
      </c>
      <c r="P32" s="44">
        <v>50932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7027861</v>
      </c>
      <c r="F33" s="110">
        <v>7491163</v>
      </c>
      <c r="G33" s="110">
        <v>5817315</v>
      </c>
      <c r="H33" s="110">
        <v>5676764</v>
      </c>
      <c r="I33" s="110">
        <v>5851435</v>
      </c>
      <c r="J33" s="48">
        <v>6780557</v>
      </c>
      <c r="K33" s="48">
        <v>6682014</v>
      </c>
      <c r="L33" s="48">
        <v>8814849</v>
      </c>
      <c r="M33" s="48">
        <v>7363851</v>
      </c>
      <c r="N33" s="44">
        <v>5429665</v>
      </c>
      <c r="O33" s="48">
        <v>7466759</v>
      </c>
      <c r="P33" s="48">
        <v>8675491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19126551</v>
      </c>
      <c r="F34" s="114">
        <v>19679755</v>
      </c>
      <c r="G34" s="114">
        <v>15787076</v>
      </c>
      <c r="H34" s="114">
        <v>16859493</v>
      </c>
      <c r="I34" s="114">
        <v>18468321</v>
      </c>
      <c r="J34" s="67">
        <v>18490415</v>
      </c>
      <c r="K34" s="68">
        <v>15872604</v>
      </c>
      <c r="L34" s="68">
        <v>17168452</v>
      </c>
      <c r="M34" s="68">
        <v>18903127</v>
      </c>
      <c r="N34" s="68">
        <v>16495618</v>
      </c>
      <c r="O34" s="68">
        <v>15788472</v>
      </c>
      <c r="P34" s="67">
        <v>18258515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295474359</v>
      </c>
      <c r="F35" s="79">
        <v>269700674</v>
      </c>
      <c r="G35" s="79">
        <v>297043857</v>
      </c>
      <c r="H35" s="79">
        <v>283059310</v>
      </c>
      <c r="I35" s="79">
        <v>280142052</v>
      </c>
      <c r="J35" s="72">
        <v>258226316</v>
      </c>
      <c r="K35" s="72">
        <v>249222891</v>
      </c>
      <c r="L35" s="72">
        <v>266002659</v>
      </c>
      <c r="M35" s="72">
        <v>262465459</v>
      </c>
      <c r="N35" s="72">
        <v>269622639</v>
      </c>
      <c r="O35" s="72">
        <v>271698829</v>
      </c>
      <c r="P35" s="72">
        <v>279600813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11707129</v>
      </c>
      <c r="F39" s="110">
        <v>11284233</v>
      </c>
      <c r="G39" s="110">
        <v>10255075</v>
      </c>
      <c r="H39" s="110">
        <v>12138355</v>
      </c>
      <c r="I39" s="110">
        <v>9629178</v>
      </c>
      <c r="J39" s="44">
        <v>9166780</v>
      </c>
      <c r="K39" s="44">
        <v>6997678</v>
      </c>
      <c r="L39" s="44">
        <v>8474816</v>
      </c>
      <c r="M39" s="44">
        <v>10007618</v>
      </c>
      <c r="N39" s="44">
        <v>8321713</v>
      </c>
      <c r="O39" s="44">
        <v>8951092</v>
      </c>
      <c r="P39" s="44">
        <v>11178064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225492466</v>
      </c>
      <c r="F40" s="110">
        <v>203066909</v>
      </c>
      <c r="G40" s="110">
        <v>222434490</v>
      </c>
      <c r="H40" s="110">
        <v>212354822</v>
      </c>
      <c r="I40" s="110">
        <v>205041035</v>
      </c>
      <c r="J40" s="44">
        <v>190962520</v>
      </c>
      <c r="K40" s="44">
        <v>193948305</v>
      </c>
      <c r="L40" s="44">
        <v>206042367</v>
      </c>
      <c r="M40" s="44">
        <v>203689860</v>
      </c>
      <c r="N40" s="44">
        <v>211091678</v>
      </c>
      <c r="O40" s="44">
        <v>209262086</v>
      </c>
      <c r="P40" s="44">
        <v>217091308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272393</v>
      </c>
      <c r="F41" s="110">
        <v>809788</v>
      </c>
      <c r="G41" s="110">
        <v>545055</v>
      </c>
      <c r="H41" s="110">
        <v>455905</v>
      </c>
      <c r="I41" s="110">
        <v>181168</v>
      </c>
      <c r="J41" s="44">
        <v>245339</v>
      </c>
      <c r="K41" s="44">
        <v>96929</v>
      </c>
      <c r="L41" s="44">
        <v>681957</v>
      </c>
      <c r="M41" s="44">
        <v>374664</v>
      </c>
      <c r="N41" s="44">
        <v>1022681</v>
      </c>
      <c r="O41" s="44">
        <v>250767</v>
      </c>
      <c r="P41" s="44">
        <v>347371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1041466</v>
      </c>
      <c r="F42" s="110">
        <v>1424505</v>
      </c>
      <c r="G42" s="110">
        <v>832436</v>
      </c>
      <c r="H42" s="110">
        <v>426239</v>
      </c>
      <c r="I42" s="110">
        <v>530264</v>
      </c>
      <c r="J42" s="48">
        <v>423661</v>
      </c>
      <c r="K42" s="48">
        <v>405163</v>
      </c>
      <c r="L42" s="48">
        <v>403331</v>
      </c>
      <c r="M42" s="48">
        <v>1028724</v>
      </c>
      <c r="N42" s="48">
        <v>558370</v>
      </c>
      <c r="O42" s="48">
        <v>825425</v>
      </c>
      <c r="P42" s="48">
        <v>733946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238513454</v>
      </c>
      <c r="F43" s="114">
        <v>216585435</v>
      </c>
      <c r="G43" s="114">
        <v>234037056</v>
      </c>
      <c r="H43" s="114">
        <v>225375321</v>
      </c>
      <c r="I43" s="114">
        <v>215371645</v>
      </c>
      <c r="J43" s="51">
        <v>200798300</v>
      </c>
      <c r="K43" s="51">
        <v>201448075</v>
      </c>
      <c r="L43" s="51">
        <v>215602471</v>
      </c>
      <c r="M43" s="51">
        <v>215100866</v>
      </c>
      <c r="N43" s="51">
        <v>220994442</v>
      </c>
      <c r="O43" s="51">
        <v>219289370</v>
      </c>
      <c r="P43" s="51">
        <v>229350689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0.0192</v>
      </c>
      <c r="F44" s="117">
        <v>0.019</v>
      </c>
      <c r="G44" s="117">
        <v>0.0191</v>
      </c>
      <c r="H44" s="117">
        <v>0.0192</v>
      </c>
      <c r="I44" s="117">
        <v>0.0193</v>
      </c>
      <c r="J44" s="45">
        <v>0.0205</v>
      </c>
      <c r="K44" s="45">
        <v>0.0207</v>
      </c>
      <c r="L44" s="45">
        <v>0.0199</v>
      </c>
      <c r="M44" s="45">
        <v>0.0191</v>
      </c>
      <c r="N44" s="45">
        <v>0.0194</v>
      </c>
      <c r="O44" s="45">
        <v>0.02</v>
      </c>
      <c r="P44" s="45">
        <v>0.0208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7693982</v>
      </c>
      <c r="F45" s="110">
        <v>7735194</v>
      </c>
      <c r="G45" s="110">
        <v>7549582</v>
      </c>
      <c r="H45" s="110">
        <v>7512511</v>
      </c>
      <c r="I45" s="110">
        <v>6947472</v>
      </c>
      <c r="J45" s="44">
        <v>6693277</v>
      </c>
      <c r="K45" s="44">
        <v>6498325</v>
      </c>
      <c r="L45" s="44">
        <v>6954918</v>
      </c>
      <c r="M45" s="44">
        <v>7170029</v>
      </c>
      <c r="N45" s="44">
        <v>7128853</v>
      </c>
      <c r="O45" s="44">
        <v>7309646</v>
      </c>
      <c r="P45" s="44">
        <v>7398409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6383130</v>
      </c>
      <c r="F47" s="110">
        <v>6759682</v>
      </c>
      <c r="G47" s="110">
        <v>7866403</v>
      </c>
      <c r="H47" s="110">
        <v>7957552</v>
      </c>
      <c r="I47" s="110">
        <v>8076466</v>
      </c>
      <c r="J47" s="44">
        <v>7947082</v>
      </c>
      <c r="K47" s="44">
        <v>6639873</v>
      </c>
      <c r="L47" s="44">
        <v>9374545</v>
      </c>
      <c r="M47" s="44">
        <v>7226592</v>
      </c>
      <c r="N47" s="44">
        <v>7024678</v>
      </c>
      <c r="O47" s="44">
        <v>7126822</v>
      </c>
      <c r="P47" s="44">
        <v>6017866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791</v>
      </c>
      <c r="F48" s="110">
        <v>0</v>
      </c>
      <c r="G48" s="110">
        <v>3920412</v>
      </c>
      <c r="H48" s="110">
        <v>0</v>
      </c>
      <c r="I48" s="110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8312450</v>
      </c>
      <c r="F49" s="110">
        <v>6549093</v>
      </c>
      <c r="G49" s="110">
        <v>13654178</v>
      </c>
      <c r="H49" s="110">
        <v>11818681</v>
      </c>
      <c r="I49" s="110">
        <v>9642057</v>
      </c>
      <c r="J49" s="44">
        <v>8259702</v>
      </c>
      <c r="K49" s="44">
        <v>7665968</v>
      </c>
      <c r="L49" s="44">
        <v>7953013</v>
      </c>
      <c r="M49" s="44">
        <v>8434401</v>
      </c>
      <c r="N49" s="44">
        <v>8239860</v>
      </c>
      <c r="O49" s="44">
        <v>8615077</v>
      </c>
      <c r="P49" s="44">
        <v>9173130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11697006</v>
      </c>
      <c r="F50" s="110">
        <v>11415521</v>
      </c>
      <c r="G50" s="110">
        <v>14207943</v>
      </c>
      <c r="H50" s="110">
        <v>12770105</v>
      </c>
      <c r="I50" s="110">
        <v>11753153</v>
      </c>
      <c r="J50" s="48">
        <v>11252853</v>
      </c>
      <c r="K50" s="48">
        <v>11213787</v>
      </c>
      <c r="L50" s="48">
        <v>11682705</v>
      </c>
      <c r="M50" s="48">
        <v>10807494</v>
      </c>
      <c r="N50" s="48">
        <v>12198550</v>
      </c>
      <c r="O50" s="48">
        <v>12661914</v>
      </c>
      <c r="P50" s="48">
        <v>11505377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26393377</v>
      </c>
      <c r="F51" s="114">
        <v>24724296</v>
      </c>
      <c r="G51" s="114">
        <v>39648936</v>
      </c>
      <c r="H51" s="114">
        <v>32546338</v>
      </c>
      <c r="I51" s="114">
        <v>29471676</v>
      </c>
      <c r="J51" s="51">
        <v>27459637</v>
      </c>
      <c r="K51" s="51">
        <v>25519628</v>
      </c>
      <c r="L51" s="51">
        <v>29010263</v>
      </c>
      <c r="M51" s="51">
        <v>26468487</v>
      </c>
      <c r="N51" s="51">
        <v>27463088</v>
      </c>
      <c r="O51" s="51">
        <v>28403813</v>
      </c>
      <c r="P51" s="51">
        <v>26696373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0.1012</v>
      </c>
      <c r="F52" s="117">
        <v>0.1057</v>
      </c>
      <c r="G52" s="117">
        <v>0.0874</v>
      </c>
      <c r="H52" s="117">
        <v>0.0989</v>
      </c>
      <c r="I52" s="117">
        <v>0.1</v>
      </c>
      <c r="J52" s="45">
        <v>0.1036</v>
      </c>
      <c r="K52" s="45">
        <v>0.1101</v>
      </c>
      <c r="L52" s="45">
        <v>0.1106</v>
      </c>
      <c r="M52" s="45">
        <v>0.104</v>
      </c>
      <c r="N52" s="45">
        <v>0.1104</v>
      </c>
      <c r="O52" s="45">
        <v>0.1083</v>
      </c>
      <c r="P52" s="45">
        <v>0.1134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42032552</v>
      </c>
      <c r="F54" s="110">
        <v>3958453</v>
      </c>
      <c r="G54" s="110">
        <v>0</v>
      </c>
      <c r="H54" s="110">
        <v>3410287</v>
      </c>
      <c r="I54" s="110">
        <v>2863881</v>
      </c>
      <c r="J54" s="44">
        <v>3032620</v>
      </c>
      <c r="K54" s="44">
        <v>0</v>
      </c>
      <c r="L54" s="44">
        <v>0</v>
      </c>
      <c r="M54" s="44">
        <v>3370340</v>
      </c>
      <c r="N54" s="44">
        <v>3687670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3360746</v>
      </c>
      <c r="F55" s="141">
        <v>4938324</v>
      </c>
      <c r="G55" s="141">
        <v>5565613</v>
      </c>
      <c r="H55" s="141">
        <v>4963007</v>
      </c>
      <c r="I55" s="141">
        <v>10754448</v>
      </c>
      <c r="J55" s="89">
        <v>7958969</v>
      </c>
      <c r="K55" s="89">
        <v>991310</v>
      </c>
      <c r="L55" s="89">
        <v>1351123</v>
      </c>
      <c r="M55" s="89">
        <v>3043465</v>
      </c>
      <c r="N55" s="89">
        <v>1781372</v>
      </c>
      <c r="O55" s="89">
        <v>1499123</v>
      </c>
      <c r="P55" s="89">
        <v>4266106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1567679</v>
      </c>
      <c r="F56" s="110">
        <v>1916418</v>
      </c>
      <c r="G56" s="110">
        <v>0</v>
      </c>
      <c r="H56" s="110">
        <v>1418221</v>
      </c>
      <c r="I56" s="110">
        <v>1881651</v>
      </c>
      <c r="J56" s="48">
        <v>1856133</v>
      </c>
      <c r="K56" s="48">
        <v>0</v>
      </c>
      <c r="L56" s="48">
        <v>0</v>
      </c>
      <c r="M56" s="48">
        <v>1799836</v>
      </c>
      <c r="N56" s="48">
        <v>1687409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9131680</v>
      </c>
      <c r="F57" s="114">
        <v>10813195</v>
      </c>
      <c r="G57" s="114">
        <v>5565613</v>
      </c>
      <c r="H57" s="114">
        <v>9791515</v>
      </c>
      <c r="I57" s="114">
        <v>15499980</v>
      </c>
      <c r="J57" s="51">
        <v>12847722</v>
      </c>
      <c r="K57" s="51">
        <v>991310</v>
      </c>
      <c r="L57" s="51">
        <v>1351123</v>
      </c>
      <c r="M57" s="51">
        <v>8213641</v>
      </c>
      <c r="N57" s="51">
        <v>7156451</v>
      </c>
      <c r="O57" s="51">
        <v>1499123</v>
      </c>
      <c r="P57" s="51">
        <v>4266106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0.0844</v>
      </c>
      <c r="F58" s="117">
        <v>0.0712</v>
      </c>
      <c r="G58" s="117">
        <v>0.1106</v>
      </c>
      <c r="H58" s="117">
        <v>0.072</v>
      </c>
      <c r="I58" s="117">
        <v>0.0544</v>
      </c>
      <c r="J58" s="45">
        <v>0.0652</v>
      </c>
      <c r="K58" s="45">
        <v>0.3578</v>
      </c>
      <c r="L58" s="45">
        <v>0.3986</v>
      </c>
      <c r="M58" s="45">
        <v>0.0978</v>
      </c>
      <c r="N58" s="45">
        <v>0.1147</v>
      </c>
      <c r="O58" s="45">
        <v>0.3642</v>
      </c>
      <c r="P58" s="45">
        <v>0.1432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7972626</v>
      </c>
      <c r="F60" s="110">
        <v>7346054</v>
      </c>
      <c r="G60" s="110">
        <v>6634418</v>
      </c>
      <c r="H60" s="110">
        <v>6330759</v>
      </c>
      <c r="I60" s="110">
        <v>8821035</v>
      </c>
      <c r="J60" s="44">
        <v>6705824</v>
      </c>
      <c r="K60" s="44">
        <v>10170774</v>
      </c>
      <c r="L60" s="44">
        <v>10465311</v>
      </c>
      <c r="M60" s="44">
        <v>6483896</v>
      </c>
      <c r="N60" s="44">
        <v>7466759</v>
      </c>
      <c r="O60" s="44">
        <v>9307423</v>
      </c>
      <c r="P60" s="44">
        <v>5696753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502778</v>
      </c>
      <c r="F61" s="110">
        <v>490140</v>
      </c>
      <c r="G61" s="110">
        <v>505114</v>
      </c>
      <c r="H61" s="110">
        <v>457305</v>
      </c>
      <c r="I61" s="110">
        <v>433454</v>
      </c>
      <c r="J61" s="44">
        <v>654198</v>
      </c>
      <c r="K61" s="44">
        <v>614436</v>
      </c>
      <c r="L61" s="44">
        <v>654083</v>
      </c>
      <c r="M61" s="44">
        <v>658134</v>
      </c>
      <c r="N61" s="44">
        <v>1007852</v>
      </c>
      <c r="O61" s="44">
        <v>1655592</v>
      </c>
      <c r="P61" s="44">
        <v>2262773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44">
        <v>0</v>
      </c>
      <c r="K62" s="44">
        <v>3230758</v>
      </c>
      <c r="L62" s="44">
        <v>4127477</v>
      </c>
      <c r="M62" s="44">
        <v>675</v>
      </c>
      <c r="N62" s="44">
        <v>58</v>
      </c>
      <c r="O62" s="44">
        <v>3919774</v>
      </c>
      <c r="P62" s="44">
        <v>3718294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41">
        <v>12960444</v>
      </c>
      <c r="F63" s="141">
        <v>9741554</v>
      </c>
      <c r="G63" s="141">
        <v>10652720</v>
      </c>
      <c r="H63" s="141">
        <v>8558072</v>
      </c>
      <c r="I63" s="141">
        <v>10544262</v>
      </c>
      <c r="J63" s="81">
        <v>9760635</v>
      </c>
      <c r="K63" s="81">
        <v>5495718</v>
      </c>
      <c r="L63" s="81">
        <v>2918218</v>
      </c>
      <c r="M63" s="81">
        <v>5539760</v>
      </c>
      <c r="N63" s="81">
        <v>5533989</v>
      </c>
      <c r="O63" s="81">
        <v>5894351</v>
      </c>
      <c r="P63" s="81">
        <v>5471819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48">
        <v>0</v>
      </c>
      <c r="K64" s="48">
        <v>1752192</v>
      </c>
      <c r="L64" s="48">
        <v>1873713</v>
      </c>
      <c r="M64" s="48">
        <v>0</v>
      </c>
      <c r="N64" s="48">
        <v>0</v>
      </c>
      <c r="O64" s="48">
        <v>1729383</v>
      </c>
      <c r="P64" s="48">
        <v>2138006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21435848</v>
      </c>
      <c r="F65" s="114">
        <v>17577748</v>
      </c>
      <c r="G65" s="114">
        <v>17792252</v>
      </c>
      <c r="H65" s="114">
        <v>15346136</v>
      </c>
      <c r="I65" s="114">
        <v>19798751</v>
      </c>
      <c r="J65" s="51">
        <v>17120657</v>
      </c>
      <c r="K65" s="51">
        <v>21263878</v>
      </c>
      <c r="L65" s="51">
        <v>20038802</v>
      </c>
      <c r="M65" s="51">
        <v>12682465</v>
      </c>
      <c r="N65" s="51">
        <v>14008658</v>
      </c>
      <c r="O65" s="51">
        <v>22506523</v>
      </c>
      <c r="P65" s="51">
        <v>19287645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0.1292</v>
      </c>
      <c r="F66" s="133">
        <v>0.1234</v>
      </c>
      <c r="G66" s="133">
        <v>0.1124</v>
      </c>
      <c r="H66" s="133">
        <v>0.1077</v>
      </c>
      <c r="I66" s="133">
        <v>0.0848</v>
      </c>
      <c r="J66" s="133">
        <v>0.0665</v>
      </c>
      <c r="K66" s="133">
        <v>0.0643</v>
      </c>
      <c r="L66" s="133">
        <v>0.0643</v>
      </c>
      <c r="M66" s="133">
        <v>0.132</v>
      </c>
      <c r="N66" s="133">
        <v>0.1145</v>
      </c>
      <c r="O66" s="133">
        <v>0.0814</v>
      </c>
      <c r="P66" s="133">
        <v>0.0807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295474359</v>
      </c>
      <c r="F67" s="135">
        <v>269700674</v>
      </c>
      <c r="G67" s="135">
        <v>297043857</v>
      </c>
      <c r="H67" s="135">
        <v>283059310</v>
      </c>
      <c r="I67" s="135">
        <v>280142052</v>
      </c>
      <c r="J67" s="72">
        <v>258226316</v>
      </c>
      <c r="K67" s="72">
        <v>249222891</v>
      </c>
      <c r="L67" s="72">
        <v>266002659</v>
      </c>
      <c r="M67" s="72">
        <v>262465459</v>
      </c>
      <c r="N67" s="72">
        <v>269622639</v>
      </c>
      <c r="O67" s="72">
        <v>271698829</v>
      </c>
      <c r="P67" s="72">
        <v>279600813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1" sqref="D41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142" t="s">
        <v>62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226374259</v>
      </c>
      <c r="F8" s="110">
        <v>205694840</v>
      </c>
      <c r="G8" s="110">
        <v>228392728</v>
      </c>
      <c r="H8" s="110">
        <v>214798077</v>
      </c>
      <c r="I8" s="110">
        <v>203734165</v>
      </c>
      <c r="J8" s="44">
        <v>188400075</v>
      </c>
      <c r="K8" s="44">
        <v>200942615</v>
      </c>
      <c r="L8" s="44">
        <v>201679236</v>
      </c>
      <c r="M8" s="44">
        <v>201980539</v>
      </c>
      <c r="N8" s="44">
        <v>208793642</v>
      </c>
      <c r="O8" s="44">
        <v>214304391</v>
      </c>
      <c r="P8" s="44">
        <v>218069985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19384539</v>
      </c>
      <c r="F9" s="110">
        <v>18377419</v>
      </c>
      <c r="G9" s="110">
        <v>21352663</v>
      </c>
      <c r="H9" s="110">
        <v>18686458</v>
      </c>
      <c r="I9" s="110">
        <v>17831851</v>
      </c>
      <c r="J9" s="44">
        <v>18863852</v>
      </c>
      <c r="K9" s="44">
        <v>17391922</v>
      </c>
      <c r="L9" s="44">
        <v>18629024</v>
      </c>
      <c r="M9" s="44">
        <v>17059891</v>
      </c>
      <c r="N9" s="44">
        <v>18238755</v>
      </c>
      <c r="O9" s="44">
        <v>19898806</v>
      </c>
      <c r="P9" s="44">
        <v>17934237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1696710</v>
      </c>
      <c r="F10" s="110">
        <v>1027926</v>
      </c>
      <c r="G10" s="110">
        <v>5046939</v>
      </c>
      <c r="H10" s="110">
        <v>5313713</v>
      </c>
      <c r="I10" s="110">
        <v>10432682</v>
      </c>
      <c r="J10" s="44">
        <v>10366918</v>
      </c>
      <c r="K10" s="44">
        <v>3409576</v>
      </c>
      <c r="L10" s="44">
        <v>6258208</v>
      </c>
      <c r="M10" s="44">
        <v>5804419</v>
      </c>
      <c r="N10" s="44">
        <v>8996229</v>
      </c>
      <c r="O10" s="44">
        <v>6466533</v>
      </c>
      <c r="P10" s="44">
        <v>8298946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17424216</v>
      </c>
      <c r="F11" s="110">
        <v>9303333</v>
      </c>
      <c r="G11" s="110">
        <v>7549821</v>
      </c>
      <c r="H11" s="110">
        <v>3232836</v>
      </c>
      <c r="I11" s="110">
        <v>7883155</v>
      </c>
      <c r="J11" s="48">
        <v>7395172</v>
      </c>
      <c r="K11" s="48">
        <v>2730629</v>
      </c>
      <c r="L11" s="48">
        <v>6416506</v>
      </c>
      <c r="M11" s="48">
        <v>5053897</v>
      </c>
      <c r="N11" s="48">
        <v>7949758</v>
      </c>
      <c r="O11" s="48">
        <v>6778342</v>
      </c>
      <c r="P11" s="48">
        <v>10078007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264879724</v>
      </c>
      <c r="F12" s="114">
        <v>234403518</v>
      </c>
      <c r="G12" s="114">
        <v>262342151</v>
      </c>
      <c r="H12" s="114">
        <v>242031084</v>
      </c>
      <c r="I12" s="114">
        <v>239881853</v>
      </c>
      <c r="J12" s="51">
        <v>225026017</v>
      </c>
      <c r="K12" s="51">
        <v>224474742</v>
      </c>
      <c r="L12" s="51">
        <v>232982974</v>
      </c>
      <c r="M12" s="51">
        <v>229898746</v>
      </c>
      <c r="N12" s="51">
        <v>243978384</v>
      </c>
      <c r="O12" s="51">
        <v>247448072</v>
      </c>
      <c r="P12" s="51">
        <v>254381175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0.0366</v>
      </c>
      <c r="F13" s="117">
        <v>0.0362</v>
      </c>
      <c r="G13" s="117">
        <v>0.0356</v>
      </c>
      <c r="H13" s="117">
        <v>0.0347</v>
      </c>
      <c r="I13" s="117">
        <v>0.0348</v>
      </c>
      <c r="J13" s="45">
        <v>0.035</v>
      </c>
      <c r="K13" s="45">
        <v>0.0351</v>
      </c>
      <c r="L13" s="45">
        <v>0.0354</v>
      </c>
      <c r="M13" s="45">
        <v>0.036</v>
      </c>
      <c r="N13" s="45">
        <v>0.0369</v>
      </c>
      <c r="O13" s="45">
        <v>0.0373</v>
      </c>
      <c r="P13" s="45">
        <v>0.0377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0.8546</v>
      </c>
      <c r="F15" s="117">
        <v>0.8775</v>
      </c>
      <c r="G15" s="117">
        <v>0.8706</v>
      </c>
      <c r="H15" s="117">
        <v>0.8874</v>
      </c>
      <c r="I15" s="117">
        <v>0.8493</v>
      </c>
      <c r="J15" s="45">
        <v>0.8372</v>
      </c>
      <c r="K15" s="45">
        <v>0.8951</v>
      </c>
      <c r="L15" s="45">
        <v>0.8656</v>
      </c>
      <c r="M15" s="45">
        <v>0.8786</v>
      </c>
      <c r="N15" s="45">
        <v>0.8557</v>
      </c>
      <c r="O15" s="45">
        <v>0.8661</v>
      </c>
      <c r="P15" s="45">
        <v>0.8573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8544507</v>
      </c>
      <c r="F16" s="110">
        <v>8371554</v>
      </c>
      <c r="G16" s="110">
        <v>8462650</v>
      </c>
      <c r="H16" s="110">
        <v>8067703</v>
      </c>
      <c r="I16" s="110">
        <v>7738124</v>
      </c>
      <c r="J16" s="44">
        <v>7500867</v>
      </c>
      <c r="K16" s="44">
        <v>7241121</v>
      </c>
      <c r="L16" s="44">
        <v>7515580</v>
      </c>
      <c r="M16" s="44">
        <v>7663292</v>
      </c>
      <c r="N16" s="44">
        <v>7870270</v>
      </c>
      <c r="O16" s="44">
        <v>8248269</v>
      </c>
      <c r="P16" s="44">
        <v>8205844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5612720</v>
      </c>
      <c r="F18" s="110">
        <v>3960927</v>
      </c>
      <c r="G18" s="110">
        <v>4603317</v>
      </c>
      <c r="H18" s="110">
        <v>4320814</v>
      </c>
      <c r="I18" s="110">
        <v>4318038</v>
      </c>
      <c r="J18" s="44">
        <v>4182297</v>
      </c>
      <c r="K18" s="44">
        <v>4253619</v>
      </c>
      <c r="L18" s="44">
        <v>5561025</v>
      </c>
      <c r="M18" s="44">
        <v>4461619</v>
      </c>
      <c r="N18" s="44">
        <v>4503491</v>
      </c>
      <c r="O18" s="44">
        <v>4598977</v>
      </c>
      <c r="P18" s="44">
        <v>4692814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7550339</v>
      </c>
      <c r="F19" s="110">
        <v>7208917</v>
      </c>
      <c r="G19" s="110">
        <v>8584619</v>
      </c>
      <c r="H19" s="110">
        <v>6381412</v>
      </c>
      <c r="I19" s="110">
        <v>7375218</v>
      </c>
      <c r="J19" s="44">
        <v>8727056</v>
      </c>
      <c r="K19" s="44">
        <v>7336494</v>
      </c>
      <c r="L19" s="44">
        <v>8129280</v>
      </c>
      <c r="M19" s="44">
        <v>6969775</v>
      </c>
      <c r="N19" s="44">
        <v>8035959</v>
      </c>
      <c r="O19" s="44">
        <v>7420292</v>
      </c>
      <c r="P19" s="44">
        <v>3811886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7726</v>
      </c>
      <c r="F20" s="110">
        <v>0</v>
      </c>
      <c r="G20" s="110">
        <v>0</v>
      </c>
      <c r="H20" s="110">
        <v>12701</v>
      </c>
      <c r="I20" s="110">
        <v>0</v>
      </c>
      <c r="J20" s="44">
        <v>14216</v>
      </c>
      <c r="K20" s="44">
        <v>8456</v>
      </c>
      <c r="L20" s="44">
        <v>10435</v>
      </c>
      <c r="M20" s="44">
        <v>56848</v>
      </c>
      <c r="N20" s="44">
        <v>30966</v>
      </c>
      <c r="O20" s="44">
        <v>41043</v>
      </c>
      <c r="P20" s="44">
        <v>28785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818374</v>
      </c>
      <c r="F21" s="110">
        <v>664126</v>
      </c>
      <c r="G21" s="110">
        <v>797477</v>
      </c>
      <c r="H21" s="110">
        <v>670942</v>
      </c>
      <c r="I21" s="110">
        <v>705709</v>
      </c>
      <c r="J21" s="48">
        <v>566708</v>
      </c>
      <c r="K21" s="48">
        <v>614934</v>
      </c>
      <c r="L21" s="48">
        <v>859144</v>
      </c>
      <c r="M21" s="48">
        <v>680500</v>
      </c>
      <c r="N21" s="48">
        <v>674846</v>
      </c>
      <c r="O21" s="48">
        <v>2531339</v>
      </c>
      <c r="P21" s="48">
        <v>3294262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13989159</v>
      </c>
      <c r="F22" s="114">
        <v>11833970</v>
      </c>
      <c r="G22" s="114">
        <v>13985413</v>
      </c>
      <c r="H22" s="114">
        <v>11385869</v>
      </c>
      <c r="I22" s="114">
        <v>12398965</v>
      </c>
      <c r="J22" s="51">
        <v>13490277</v>
      </c>
      <c r="K22" s="51">
        <v>12213503</v>
      </c>
      <c r="L22" s="51">
        <v>14559884</v>
      </c>
      <c r="M22" s="51">
        <v>12168742</v>
      </c>
      <c r="N22" s="51">
        <v>13245262</v>
      </c>
      <c r="O22" s="51">
        <v>14591651</v>
      </c>
      <c r="P22" s="51">
        <v>14827747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107</v>
      </c>
      <c r="I25" s="110">
        <v>18953</v>
      </c>
      <c r="J25" s="44">
        <v>3667</v>
      </c>
      <c r="K25" s="44">
        <v>9734</v>
      </c>
      <c r="L25" s="44">
        <v>0</v>
      </c>
      <c r="M25" s="44">
        <v>3773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105522</v>
      </c>
      <c r="J26" s="44">
        <v>0</v>
      </c>
      <c r="K26" s="44">
        <v>0</v>
      </c>
      <c r="L26" s="44">
        <v>0</v>
      </c>
      <c r="M26" s="44">
        <v>1163</v>
      </c>
      <c r="N26" s="44">
        <v>0</v>
      </c>
      <c r="O26" s="44">
        <v>46384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209139</v>
      </c>
      <c r="F27" s="110">
        <v>4676</v>
      </c>
      <c r="G27" s="110">
        <v>10112</v>
      </c>
      <c r="H27" s="110">
        <v>9490</v>
      </c>
      <c r="I27" s="110">
        <v>226516</v>
      </c>
      <c r="J27" s="48">
        <v>1374</v>
      </c>
      <c r="K27" s="48">
        <v>0</v>
      </c>
      <c r="L27" s="48">
        <v>12363</v>
      </c>
      <c r="M27" s="48">
        <v>3945</v>
      </c>
      <c r="N27" s="48">
        <v>2867</v>
      </c>
      <c r="O27" s="48">
        <v>3339</v>
      </c>
      <c r="P27" s="48">
        <v>8768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209139</v>
      </c>
      <c r="F28" s="114">
        <v>4676</v>
      </c>
      <c r="G28" s="114">
        <v>10112</v>
      </c>
      <c r="H28" s="114">
        <v>9597</v>
      </c>
      <c r="I28" s="114">
        <v>350991</v>
      </c>
      <c r="J28" s="51">
        <v>5041</v>
      </c>
      <c r="K28" s="51">
        <v>9734</v>
      </c>
      <c r="L28" s="51">
        <v>12363</v>
      </c>
      <c r="M28" s="51">
        <v>8881</v>
      </c>
      <c r="N28" s="51">
        <v>2867</v>
      </c>
      <c r="O28" s="51">
        <v>49723</v>
      </c>
      <c r="P28" s="51">
        <v>8768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13824168</v>
      </c>
      <c r="F30" s="110">
        <v>12585769</v>
      </c>
      <c r="G30" s="110">
        <v>11772686</v>
      </c>
      <c r="H30" s="110">
        <v>13535358</v>
      </c>
      <c r="I30" s="110">
        <v>16823410</v>
      </c>
      <c r="J30" s="44">
        <v>11775365</v>
      </c>
      <c r="K30" s="44">
        <v>11271750</v>
      </c>
      <c r="L30" s="44">
        <v>11445003</v>
      </c>
      <c r="M30" s="44">
        <v>11647715</v>
      </c>
      <c r="N30" s="44">
        <v>12456124</v>
      </c>
      <c r="O30" s="44">
        <v>11306283</v>
      </c>
      <c r="P30" s="44">
        <v>12397052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0</v>
      </c>
      <c r="G31" s="110">
        <v>0</v>
      </c>
      <c r="H31" s="110">
        <v>100410</v>
      </c>
      <c r="I31" s="110">
        <v>7926</v>
      </c>
      <c r="J31" s="44">
        <v>33323</v>
      </c>
      <c r="K31" s="44">
        <v>1055468</v>
      </c>
      <c r="L31" s="44">
        <v>0</v>
      </c>
      <c r="M31" s="44">
        <v>353</v>
      </c>
      <c r="N31" s="44">
        <v>0</v>
      </c>
      <c r="O31" s="44">
        <v>54476</v>
      </c>
      <c r="P31" s="44">
        <v>0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25449</v>
      </c>
      <c r="G32" s="110">
        <v>1232852</v>
      </c>
      <c r="H32" s="110">
        <v>2860042</v>
      </c>
      <c r="I32" s="110">
        <v>42646</v>
      </c>
      <c r="J32" s="44">
        <v>715662</v>
      </c>
      <c r="K32" s="44">
        <v>3741529</v>
      </c>
      <c r="L32" s="44">
        <v>30918</v>
      </c>
      <c r="M32" s="44">
        <v>583190</v>
      </c>
      <c r="N32" s="44">
        <v>68369</v>
      </c>
      <c r="O32" s="44">
        <v>1603379</v>
      </c>
      <c r="P32" s="44">
        <v>1012466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6690897</v>
      </c>
      <c r="F33" s="110">
        <v>11699754</v>
      </c>
      <c r="G33" s="110">
        <v>9530106</v>
      </c>
      <c r="H33" s="110">
        <v>6576365</v>
      </c>
      <c r="I33" s="110">
        <v>5998858</v>
      </c>
      <c r="J33" s="48">
        <v>7775939</v>
      </c>
      <c r="K33" s="48">
        <v>4960963</v>
      </c>
      <c r="L33" s="48">
        <v>4228605</v>
      </c>
      <c r="M33" s="48">
        <v>7375944</v>
      </c>
      <c r="N33" s="44">
        <v>6774992</v>
      </c>
      <c r="O33" s="48">
        <v>8695096</v>
      </c>
      <c r="P33" s="48">
        <v>7377344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20515065</v>
      </c>
      <c r="F34" s="114">
        <v>24310972</v>
      </c>
      <c r="G34" s="114">
        <v>22535644</v>
      </c>
      <c r="H34" s="114">
        <v>23072175</v>
      </c>
      <c r="I34" s="114">
        <v>22872840</v>
      </c>
      <c r="J34" s="67">
        <v>20300289</v>
      </c>
      <c r="K34" s="68">
        <v>21029710</v>
      </c>
      <c r="L34" s="68">
        <v>15704526</v>
      </c>
      <c r="M34" s="68">
        <v>19607202</v>
      </c>
      <c r="N34" s="68">
        <v>19299485</v>
      </c>
      <c r="O34" s="68">
        <v>21659234</v>
      </c>
      <c r="P34" s="67">
        <v>20786862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299593087</v>
      </c>
      <c r="F35" s="79">
        <v>270553136</v>
      </c>
      <c r="G35" s="79">
        <v>298873320</v>
      </c>
      <c r="H35" s="79">
        <v>276498725</v>
      </c>
      <c r="I35" s="79">
        <v>275504649</v>
      </c>
      <c r="J35" s="72">
        <v>258821624</v>
      </c>
      <c r="K35" s="72">
        <v>257727689</v>
      </c>
      <c r="L35" s="72">
        <v>263259747</v>
      </c>
      <c r="M35" s="72">
        <v>261683571</v>
      </c>
      <c r="N35" s="72">
        <v>276525998</v>
      </c>
      <c r="O35" s="72">
        <v>283748680</v>
      </c>
      <c r="P35" s="72">
        <v>290004552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11636289</v>
      </c>
      <c r="F39" s="110">
        <v>11772686</v>
      </c>
      <c r="G39" s="110">
        <v>13535358</v>
      </c>
      <c r="H39" s="110">
        <v>16823410</v>
      </c>
      <c r="I39" s="110">
        <v>11760506</v>
      </c>
      <c r="J39" s="44">
        <v>12203184</v>
      </c>
      <c r="K39" s="44">
        <v>11424932</v>
      </c>
      <c r="L39" s="44">
        <v>11626126</v>
      </c>
      <c r="M39" s="44">
        <v>12456124</v>
      </c>
      <c r="N39" s="44">
        <v>11306283</v>
      </c>
      <c r="O39" s="44">
        <v>12387947</v>
      </c>
      <c r="P39" s="44">
        <v>11608646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231335760</v>
      </c>
      <c r="F40" s="110">
        <v>209095729</v>
      </c>
      <c r="G40" s="110">
        <v>229700968</v>
      </c>
      <c r="H40" s="110">
        <v>215212443</v>
      </c>
      <c r="I40" s="110">
        <v>211587200</v>
      </c>
      <c r="J40" s="44">
        <v>190677417</v>
      </c>
      <c r="K40" s="44">
        <v>204157632</v>
      </c>
      <c r="L40" s="44">
        <v>206182835</v>
      </c>
      <c r="M40" s="44">
        <v>204552266</v>
      </c>
      <c r="N40" s="44">
        <v>213264361</v>
      </c>
      <c r="O40" s="44">
        <v>215884957</v>
      </c>
      <c r="P40" s="44">
        <v>222255667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1193289</v>
      </c>
      <c r="F41" s="110">
        <v>926512</v>
      </c>
      <c r="G41" s="110">
        <v>1077998</v>
      </c>
      <c r="H41" s="110">
        <v>106326</v>
      </c>
      <c r="I41" s="110">
        <v>1074169</v>
      </c>
      <c r="J41" s="44">
        <v>973330</v>
      </c>
      <c r="K41" s="44">
        <v>412279</v>
      </c>
      <c r="L41" s="44">
        <v>321717</v>
      </c>
      <c r="M41" s="44">
        <v>284848</v>
      </c>
      <c r="N41" s="44">
        <v>309013</v>
      </c>
      <c r="O41" s="44">
        <v>938941</v>
      </c>
      <c r="P41" s="44">
        <v>279511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1645809</v>
      </c>
      <c r="F42" s="110">
        <v>446609</v>
      </c>
      <c r="G42" s="110">
        <v>454407</v>
      </c>
      <c r="H42" s="110">
        <v>512070</v>
      </c>
      <c r="I42" s="110">
        <v>453738</v>
      </c>
      <c r="J42" s="48">
        <v>503806</v>
      </c>
      <c r="K42" s="48">
        <v>473141</v>
      </c>
      <c r="L42" s="48">
        <v>554586</v>
      </c>
      <c r="M42" s="48">
        <v>796635</v>
      </c>
      <c r="N42" s="48">
        <v>873600</v>
      </c>
      <c r="O42" s="48">
        <v>997806</v>
      </c>
      <c r="P42" s="48">
        <v>1016027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245811147</v>
      </c>
      <c r="F43" s="114">
        <v>222241536</v>
      </c>
      <c r="G43" s="114">
        <v>244768731</v>
      </c>
      <c r="H43" s="114">
        <v>232654249</v>
      </c>
      <c r="I43" s="114">
        <v>224875613</v>
      </c>
      <c r="J43" s="51">
        <v>204357737</v>
      </c>
      <c r="K43" s="51">
        <v>216467984</v>
      </c>
      <c r="L43" s="51">
        <v>218685264</v>
      </c>
      <c r="M43" s="51">
        <v>218089873</v>
      </c>
      <c r="N43" s="51">
        <v>225753257</v>
      </c>
      <c r="O43" s="51">
        <v>230209651</v>
      </c>
      <c r="P43" s="51">
        <v>235159851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0.0194</v>
      </c>
      <c r="F44" s="117">
        <v>0.0192</v>
      </c>
      <c r="G44" s="117">
        <v>0.0193</v>
      </c>
      <c r="H44" s="117">
        <v>0.0193</v>
      </c>
      <c r="I44" s="117">
        <v>0.0196</v>
      </c>
      <c r="J44" s="45">
        <v>0.0205</v>
      </c>
      <c r="K44" s="45">
        <v>0.0207</v>
      </c>
      <c r="L44" s="45">
        <v>0.0199</v>
      </c>
      <c r="M44" s="45">
        <v>0.0194</v>
      </c>
      <c r="N44" s="45">
        <v>0.0196</v>
      </c>
      <c r="O44" s="45">
        <v>0.0203</v>
      </c>
      <c r="P44" s="45">
        <v>0.0209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7929392</v>
      </c>
      <c r="F45" s="110">
        <v>7937198</v>
      </c>
      <c r="G45" s="110">
        <v>7895766</v>
      </c>
      <c r="H45" s="110">
        <v>7755142</v>
      </c>
      <c r="I45" s="110">
        <v>7254052</v>
      </c>
      <c r="J45" s="44">
        <v>6811925</v>
      </c>
      <c r="K45" s="44">
        <v>6982838</v>
      </c>
      <c r="L45" s="44">
        <v>7054363</v>
      </c>
      <c r="M45" s="44">
        <v>7269662</v>
      </c>
      <c r="N45" s="44">
        <v>7282363</v>
      </c>
      <c r="O45" s="44">
        <v>7673655</v>
      </c>
      <c r="P45" s="44">
        <v>7585802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7546123</v>
      </c>
      <c r="F47" s="110">
        <v>7203121</v>
      </c>
      <c r="G47" s="110">
        <v>8575133</v>
      </c>
      <c r="H47" s="110">
        <v>6373612</v>
      </c>
      <c r="I47" s="110">
        <v>7368620</v>
      </c>
      <c r="J47" s="44">
        <v>8678826</v>
      </c>
      <c r="K47" s="44">
        <v>7266403</v>
      </c>
      <c r="L47" s="44">
        <v>8092390</v>
      </c>
      <c r="M47" s="44">
        <v>6957126</v>
      </c>
      <c r="N47" s="44">
        <v>7741534</v>
      </c>
      <c r="O47" s="44">
        <v>7410805</v>
      </c>
      <c r="P47" s="44">
        <v>6789225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7428725</v>
      </c>
      <c r="F49" s="110">
        <v>6679964</v>
      </c>
      <c r="G49" s="110">
        <v>8229600</v>
      </c>
      <c r="H49" s="110">
        <v>7835843</v>
      </c>
      <c r="I49" s="110">
        <v>6987753</v>
      </c>
      <c r="J49" s="44">
        <v>7057823</v>
      </c>
      <c r="K49" s="44">
        <v>6718455</v>
      </c>
      <c r="L49" s="44">
        <v>7083039</v>
      </c>
      <c r="M49" s="44">
        <v>6509538</v>
      </c>
      <c r="N49" s="44">
        <v>7214845</v>
      </c>
      <c r="O49" s="44">
        <v>7067149</v>
      </c>
      <c r="P49" s="44">
        <v>6371550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11960030</v>
      </c>
      <c r="F50" s="110">
        <v>11703251</v>
      </c>
      <c r="G50" s="110">
        <v>13132549</v>
      </c>
      <c r="H50" s="110">
        <v>10958932</v>
      </c>
      <c r="I50" s="110">
        <v>10877575</v>
      </c>
      <c r="J50" s="48">
        <v>11891249</v>
      </c>
      <c r="K50" s="48">
        <v>11808760</v>
      </c>
      <c r="L50" s="48">
        <v>11582875</v>
      </c>
      <c r="M50" s="48">
        <v>10567128</v>
      </c>
      <c r="N50" s="48">
        <v>11318335</v>
      </c>
      <c r="O50" s="48">
        <v>12895620</v>
      </c>
      <c r="P50" s="48">
        <v>11585348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26934878</v>
      </c>
      <c r="F51" s="114">
        <v>25586336</v>
      </c>
      <c r="G51" s="114">
        <v>29937282</v>
      </c>
      <c r="H51" s="114">
        <v>25168387</v>
      </c>
      <c r="I51" s="114">
        <v>25233948</v>
      </c>
      <c r="J51" s="51">
        <v>27627898</v>
      </c>
      <c r="K51" s="51">
        <v>25793618</v>
      </c>
      <c r="L51" s="51">
        <v>26758304</v>
      </c>
      <c r="M51" s="51">
        <v>24033792</v>
      </c>
      <c r="N51" s="51">
        <v>26274714</v>
      </c>
      <c r="O51" s="51">
        <v>27373574</v>
      </c>
      <c r="P51" s="51">
        <v>24746123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0.1159</v>
      </c>
      <c r="F52" s="117">
        <v>0.1114</v>
      </c>
      <c r="G52" s="117">
        <v>0.115</v>
      </c>
      <c r="H52" s="117">
        <v>0.124</v>
      </c>
      <c r="I52" s="117">
        <v>0.1152</v>
      </c>
      <c r="J52" s="45">
        <v>0.1074</v>
      </c>
      <c r="K52" s="45">
        <v>0.1182</v>
      </c>
      <c r="L52" s="45">
        <v>0.1138</v>
      </c>
      <c r="M52" s="45">
        <v>0.1184</v>
      </c>
      <c r="N52" s="45">
        <v>0.1069</v>
      </c>
      <c r="O52" s="45">
        <v>0.1118</v>
      </c>
      <c r="P52" s="45">
        <v>0.1127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4004513</v>
      </c>
      <c r="H54" s="110">
        <v>3756364</v>
      </c>
      <c r="I54" s="110">
        <v>3424524</v>
      </c>
      <c r="J54" s="44">
        <v>3517312</v>
      </c>
      <c r="K54" s="44">
        <v>3370396</v>
      </c>
      <c r="L54" s="44">
        <v>3695917</v>
      </c>
      <c r="M54" s="44">
        <v>3503896</v>
      </c>
      <c r="N54" s="44">
        <v>3758321</v>
      </c>
      <c r="O54" s="44">
        <v>3572139</v>
      </c>
      <c r="P54" s="44">
        <v>3489782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1704436</v>
      </c>
      <c r="F55" s="141">
        <v>1053375</v>
      </c>
      <c r="G55" s="141">
        <v>796142</v>
      </c>
      <c r="H55" s="141">
        <v>2900825</v>
      </c>
      <c r="I55" s="141">
        <v>5369976</v>
      </c>
      <c r="J55" s="89">
        <v>5929937</v>
      </c>
      <c r="K55" s="89">
        <v>2095373</v>
      </c>
      <c r="L55" s="89">
        <v>1042212</v>
      </c>
      <c r="M55" s="89">
        <v>1378090</v>
      </c>
      <c r="N55" s="89">
        <v>3841234</v>
      </c>
      <c r="O55" s="89">
        <v>3019886</v>
      </c>
      <c r="P55" s="89">
        <v>4153746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0</v>
      </c>
      <c r="G56" s="110">
        <v>1479136</v>
      </c>
      <c r="H56" s="110">
        <v>1529267</v>
      </c>
      <c r="I56" s="110">
        <v>1786350</v>
      </c>
      <c r="J56" s="48">
        <v>1649547</v>
      </c>
      <c r="K56" s="48">
        <v>1693792</v>
      </c>
      <c r="L56" s="48">
        <v>1561432</v>
      </c>
      <c r="M56" s="48">
        <v>1563634</v>
      </c>
      <c r="N56" s="48">
        <v>1496009</v>
      </c>
      <c r="O56" s="48">
        <v>1565314</v>
      </c>
      <c r="P56" s="48">
        <v>1696669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1704436</v>
      </c>
      <c r="F57" s="114">
        <v>1053375</v>
      </c>
      <c r="G57" s="114">
        <v>6279791</v>
      </c>
      <c r="H57" s="114">
        <v>8186456</v>
      </c>
      <c r="I57" s="114">
        <v>10580850</v>
      </c>
      <c r="J57" s="51">
        <v>11096796</v>
      </c>
      <c r="K57" s="51">
        <v>7159561</v>
      </c>
      <c r="L57" s="51">
        <v>6299561</v>
      </c>
      <c r="M57" s="51">
        <v>6445620</v>
      </c>
      <c r="N57" s="51">
        <v>9095564</v>
      </c>
      <c r="O57" s="51">
        <v>8157339</v>
      </c>
      <c r="P57" s="51">
        <v>9340197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0.2161</v>
      </c>
      <c r="F58" s="117">
        <v>0.1865</v>
      </c>
      <c r="G58" s="117">
        <v>0.0603</v>
      </c>
      <c r="H58" s="117">
        <v>0.0536</v>
      </c>
      <c r="I58" s="117">
        <v>0.0523</v>
      </c>
      <c r="J58" s="45">
        <v>0.0501</v>
      </c>
      <c r="K58" s="45">
        <v>0.059</v>
      </c>
      <c r="L58" s="45">
        <v>0.0915</v>
      </c>
      <c r="M58" s="45">
        <v>0.1062</v>
      </c>
      <c r="N58" s="45">
        <v>0.1026</v>
      </c>
      <c r="O58" s="45">
        <v>0.1029</v>
      </c>
      <c r="P58" s="45">
        <v>0.0662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11686443</v>
      </c>
      <c r="F60" s="110">
        <v>10762958</v>
      </c>
      <c r="G60" s="110">
        <v>9536817</v>
      </c>
      <c r="H60" s="110">
        <v>6049430</v>
      </c>
      <c r="I60" s="110">
        <v>8492543</v>
      </c>
      <c r="J60" s="44">
        <v>9834624</v>
      </c>
      <c r="K60" s="44">
        <v>4293107</v>
      </c>
      <c r="L60" s="44">
        <v>7981076</v>
      </c>
      <c r="M60" s="44">
        <v>6843361</v>
      </c>
      <c r="N60" s="44">
        <v>10352951</v>
      </c>
      <c r="O60" s="44">
        <v>8402546</v>
      </c>
      <c r="P60" s="44">
        <v>7518255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1459507</v>
      </c>
      <c r="F61" s="110">
        <v>566470</v>
      </c>
      <c r="G61" s="110">
        <v>662028</v>
      </c>
      <c r="H61" s="110">
        <v>609600</v>
      </c>
      <c r="I61" s="110">
        <v>631247</v>
      </c>
      <c r="J61" s="44">
        <v>512441</v>
      </c>
      <c r="K61" s="44">
        <v>495509</v>
      </c>
      <c r="L61" s="44">
        <v>578534</v>
      </c>
      <c r="M61" s="44">
        <v>640142</v>
      </c>
      <c r="N61" s="44">
        <v>879548</v>
      </c>
      <c r="O61" s="44">
        <v>2052829</v>
      </c>
      <c r="P61" s="44">
        <v>2357430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3594215</v>
      </c>
      <c r="F62" s="110">
        <v>3419894</v>
      </c>
      <c r="G62" s="110">
        <v>0</v>
      </c>
      <c r="H62" s="110">
        <v>381</v>
      </c>
      <c r="I62" s="110">
        <v>277</v>
      </c>
      <c r="J62" s="44">
        <v>0</v>
      </c>
      <c r="K62" s="44">
        <v>337</v>
      </c>
      <c r="L62" s="44">
        <v>4210</v>
      </c>
      <c r="M62" s="44">
        <v>0</v>
      </c>
      <c r="N62" s="44">
        <v>0</v>
      </c>
      <c r="O62" s="44">
        <v>206</v>
      </c>
      <c r="P62" s="44">
        <v>46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10">
        <v>6763505</v>
      </c>
      <c r="F63" s="110">
        <v>5512435</v>
      </c>
      <c r="G63" s="110">
        <v>7688671</v>
      </c>
      <c r="H63" s="110">
        <v>3830222</v>
      </c>
      <c r="I63" s="110">
        <v>5690171</v>
      </c>
      <c r="J63" s="81">
        <v>5392128</v>
      </c>
      <c r="K63" s="81">
        <v>3517573</v>
      </c>
      <c r="L63" s="81">
        <v>2952798</v>
      </c>
      <c r="M63" s="81">
        <v>5630783</v>
      </c>
      <c r="N63" s="81">
        <v>4169964</v>
      </c>
      <c r="O63" s="81">
        <v>7552535</v>
      </c>
      <c r="P63" s="81">
        <v>10882650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1638956</v>
      </c>
      <c r="F64" s="110">
        <v>1410132</v>
      </c>
      <c r="G64" s="110">
        <v>0</v>
      </c>
      <c r="H64" s="110">
        <v>0</v>
      </c>
      <c r="I64" s="110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25142626</v>
      </c>
      <c r="F65" s="114">
        <v>21671889</v>
      </c>
      <c r="G65" s="114">
        <v>17887516</v>
      </c>
      <c r="H65" s="114">
        <v>10489633</v>
      </c>
      <c r="I65" s="114">
        <v>14814238</v>
      </c>
      <c r="J65" s="51">
        <v>15739193</v>
      </c>
      <c r="K65" s="51">
        <v>8306526</v>
      </c>
      <c r="L65" s="51">
        <v>11516618</v>
      </c>
      <c r="M65" s="51">
        <v>13114286</v>
      </c>
      <c r="N65" s="51">
        <v>15402463</v>
      </c>
      <c r="O65" s="51">
        <v>18008116</v>
      </c>
      <c r="P65" s="51">
        <v>20758381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0.0908</v>
      </c>
      <c r="F66" s="133">
        <v>0.0958</v>
      </c>
      <c r="G66" s="133">
        <v>0.0908</v>
      </c>
      <c r="H66" s="133">
        <v>0.1038</v>
      </c>
      <c r="I66" s="133">
        <v>0.0856</v>
      </c>
      <c r="J66" s="133">
        <v>0.0572</v>
      </c>
      <c r="K66" s="133">
        <v>0.0848</v>
      </c>
      <c r="L66" s="133">
        <v>0.08</v>
      </c>
      <c r="M66" s="133">
        <v>0.1005</v>
      </c>
      <c r="N66" s="133">
        <v>0.1037</v>
      </c>
      <c r="O66" s="133">
        <v>0.088</v>
      </c>
      <c r="P66" s="133">
        <v>0.1031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299593087</v>
      </c>
      <c r="F67" s="135">
        <v>270553136</v>
      </c>
      <c r="G67" s="135">
        <v>298873320</v>
      </c>
      <c r="H67" s="135">
        <v>276498725</v>
      </c>
      <c r="I67" s="135">
        <v>275504649</v>
      </c>
      <c r="J67" s="72">
        <v>258821624</v>
      </c>
      <c r="K67" s="72">
        <v>257727689</v>
      </c>
      <c r="L67" s="72">
        <v>263259747</v>
      </c>
      <c r="M67" s="72">
        <v>261683571</v>
      </c>
      <c r="N67" s="72">
        <v>276525998</v>
      </c>
      <c r="O67" s="72">
        <v>283748680</v>
      </c>
      <c r="P67" s="72">
        <v>290004552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0.28125" style="96" customWidth="1"/>
    <col min="4" max="4" width="3.0039062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142" t="s">
        <v>61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233648877</v>
      </c>
      <c r="F8" s="110">
        <v>217759961</v>
      </c>
      <c r="G8" s="110">
        <v>233587798</v>
      </c>
      <c r="H8" s="110">
        <v>222033468</v>
      </c>
      <c r="I8" s="110">
        <v>212327307</v>
      </c>
      <c r="J8" s="44">
        <v>196501805</v>
      </c>
      <c r="K8" s="44">
        <v>205722595</v>
      </c>
      <c r="L8" s="44">
        <v>211545790</v>
      </c>
      <c r="M8" s="44">
        <v>205275025</v>
      </c>
      <c r="N8" s="44">
        <v>220891875</v>
      </c>
      <c r="O8" s="44">
        <v>211104116</v>
      </c>
      <c r="P8" s="44">
        <v>222997477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18349487</v>
      </c>
      <c r="F9" s="110">
        <v>19124058</v>
      </c>
      <c r="G9" s="110">
        <v>22457251</v>
      </c>
      <c r="H9" s="110">
        <v>19537345</v>
      </c>
      <c r="I9" s="110">
        <v>19089917</v>
      </c>
      <c r="J9" s="44">
        <v>18212217</v>
      </c>
      <c r="K9" s="44">
        <v>18786428</v>
      </c>
      <c r="L9" s="44">
        <v>20257368</v>
      </c>
      <c r="M9" s="44">
        <v>22835175</v>
      </c>
      <c r="N9" s="44">
        <v>19239994</v>
      </c>
      <c r="O9" s="44">
        <v>23364906</v>
      </c>
      <c r="P9" s="44">
        <v>21102754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11769987</v>
      </c>
      <c r="F10" s="110">
        <v>15257966</v>
      </c>
      <c r="G10" s="110">
        <v>2711157</v>
      </c>
      <c r="H10" s="110">
        <v>2521485</v>
      </c>
      <c r="I10" s="110">
        <v>7310615</v>
      </c>
      <c r="J10" s="44">
        <v>3221947</v>
      </c>
      <c r="K10" s="44">
        <v>3388981</v>
      </c>
      <c r="L10" s="44">
        <v>1272671</v>
      </c>
      <c r="M10" s="44">
        <v>581206</v>
      </c>
      <c r="N10" s="44">
        <v>443809</v>
      </c>
      <c r="O10" s="44">
        <v>579383</v>
      </c>
      <c r="P10" s="44">
        <v>682366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22451750</v>
      </c>
      <c r="F11" s="110">
        <v>15459029</v>
      </c>
      <c r="G11" s="110">
        <v>19691897</v>
      </c>
      <c r="H11" s="110">
        <v>14705030</v>
      </c>
      <c r="I11" s="110">
        <v>9088209</v>
      </c>
      <c r="J11" s="48">
        <v>3503269</v>
      </c>
      <c r="K11" s="48">
        <v>3505589</v>
      </c>
      <c r="L11" s="48">
        <v>9934346</v>
      </c>
      <c r="M11" s="48">
        <v>10908210</v>
      </c>
      <c r="N11" s="48">
        <v>9286321</v>
      </c>
      <c r="O11" s="48">
        <v>13507006</v>
      </c>
      <c r="P11" s="48">
        <v>9648416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286220101</v>
      </c>
      <c r="F12" s="114">
        <v>267601014</v>
      </c>
      <c r="G12" s="114">
        <v>278448103</v>
      </c>
      <c r="H12" s="114">
        <v>258797328</v>
      </c>
      <c r="I12" s="114">
        <v>247816048</v>
      </c>
      <c r="J12" s="51">
        <v>221439238</v>
      </c>
      <c r="K12" s="51">
        <v>231403593</v>
      </c>
      <c r="L12" s="51">
        <v>243010175</v>
      </c>
      <c r="M12" s="51">
        <v>239599616</v>
      </c>
      <c r="N12" s="51">
        <v>249861999</v>
      </c>
      <c r="O12" s="51">
        <v>248555411</v>
      </c>
      <c r="P12" s="51">
        <v>254431013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0.0363</v>
      </c>
      <c r="F13" s="117">
        <v>0.0362</v>
      </c>
      <c r="G13" s="117">
        <v>0.0356</v>
      </c>
      <c r="H13" s="117">
        <v>0.0353</v>
      </c>
      <c r="I13" s="117">
        <v>0.0351</v>
      </c>
      <c r="J13" s="45">
        <v>0.0352</v>
      </c>
      <c r="K13" s="45">
        <v>0.0354</v>
      </c>
      <c r="L13" s="45">
        <v>0.0358</v>
      </c>
      <c r="M13" s="45">
        <v>0.0361</v>
      </c>
      <c r="N13" s="45">
        <v>0.0364</v>
      </c>
      <c r="O13" s="45">
        <v>0.0363</v>
      </c>
      <c r="P13" s="45">
        <v>0.0336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0.8164</v>
      </c>
      <c r="F15" s="117">
        <v>0.8137</v>
      </c>
      <c r="G15" s="117">
        <v>0.8389</v>
      </c>
      <c r="H15" s="117">
        <v>0.858</v>
      </c>
      <c r="I15" s="117">
        <v>0.8568</v>
      </c>
      <c r="J15" s="45">
        <v>0.8874</v>
      </c>
      <c r="K15" s="45">
        <v>0.8891</v>
      </c>
      <c r="L15" s="45">
        <v>0.8705</v>
      </c>
      <c r="M15" s="45">
        <v>0.8568</v>
      </c>
      <c r="N15" s="45">
        <v>0.884</v>
      </c>
      <c r="O15" s="45">
        <v>0.8494</v>
      </c>
      <c r="P15" s="45">
        <v>0.8765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9232906</v>
      </c>
      <c r="F16" s="110">
        <v>9557179</v>
      </c>
      <c r="G16" s="110">
        <v>8982197</v>
      </c>
      <c r="H16" s="110">
        <v>8626578</v>
      </c>
      <c r="I16" s="110">
        <v>7994066</v>
      </c>
      <c r="J16" s="44">
        <v>7381308</v>
      </c>
      <c r="K16" s="44">
        <v>7464632</v>
      </c>
      <c r="L16" s="44">
        <v>7839038</v>
      </c>
      <c r="M16" s="44">
        <v>7986654</v>
      </c>
      <c r="N16" s="44">
        <v>8060064</v>
      </c>
      <c r="O16" s="44">
        <v>8285180</v>
      </c>
      <c r="P16" s="44">
        <v>8207452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5060487</v>
      </c>
      <c r="F18" s="110">
        <v>4629744</v>
      </c>
      <c r="G18" s="110">
        <v>5215923</v>
      </c>
      <c r="H18" s="110">
        <v>5146149</v>
      </c>
      <c r="I18" s="110">
        <v>5215851</v>
      </c>
      <c r="J18" s="44">
        <v>5112005</v>
      </c>
      <c r="K18" s="44">
        <v>4186704</v>
      </c>
      <c r="L18" s="44">
        <v>4611186</v>
      </c>
      <c r="M18" s="44">
        <v>9835663</v>
      </c>
      <c r="N18" s="44">
        <v>10383596</v>
      </c>
      <c r="O18" s="44">
        <v>4792732</v>
      </c>
      <c r="P18" s="44">
        <v>4047526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7669890</v>
      </c>
      <c r="F19" s="110">
        <v>8832599</v>
      </c>
      <c r="G19" s="110">
        <v>11263661</v>
      </c>
      <c r="H19" s="110">
        <v>9461096</v>
      </c>
      <c r="I19" s="110">
        <v>7097373</v>
      </c>
      <c r="J19" s="44">
        <v>9489919</v>
      </c>
      <c r="K19" s="44">
        <v>10352761</v>
      </c>
      <c r="L19" s="44">
        <v>8605506</v>
      </c>
      <c r="M19" s="44">
        <v>9416969</v>
      </c>
      <c r="N19" s="44">
        <v>8070577</v>
      </c>
      <c r="O19" s="44">
        <v>8542303</v>
      </c>
      <c r="P19" s="44">
        <v>8402405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2102</v>
      </c>
      <c r="F20" s="110">
        <v>1364</v>
      </c>
      <c r="G20" s="110">
        <v>0</v>
      </c>
      <c r="H20" s="110">
        <v>700</v>
      </c>
      <c r="I20" s="110">
        <v>5950</v>
      </c>
      <c r="J20" s="44">
        <v>0</v>
      </c>
      <c r="K20" s="44">
        <v>8450</v>
      </c>
      <c r="L20" s="44">
        <v>0</v>
      </c>
      <c r="M20" s="44">
        <v>74318</v>
      </c>
      <c r="N20" s="44">
        <v>0</v>
      </c>
      <c r="O20" s="44">
        <v>0</v>
      </c>
      <c r="P20" s="44">
        <v>11550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695795</v>
      </c>
      <c r="F21" s="110">
        <v>716578</v>
      </c>
      <c r="G21" s="110">
        <v>714398</v>
      </c>
      <c r="H21" s="110">
        <v>720835</v>
      </c>
      <c r="I21" s="110">
        <v>593821</v>
      </c>
      <c r="J21" s="48">
        <v>549164</v>
      </c>
      <c r="K21" s="48">
        <v>518562</v>
      </c>
      <c r="L21" s="48">
        <v>574247</v>
      </c>
      <c r="M21" s="48">
        <v>1171194</v>
      </c>
      <c r="N21" s="48">
        <v>1897620</v>
      </c>
      <c r="O21" s="48">
        <v>1834689</v>
      </c>
      <c r="P21" s="48">
        <v>2394117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13428274</v>
      </c>
      <c r="F22" s="114">
        <v>14180285</v>
      </c>
      <c r="G22" s="114">
        <v>17193982</v>
      </c>
      <c r="H22" s="114">
        <v>15328780</v>
      </c>
      <c r="I22" s="114">
        <v>12912995</v>
      </c>
      <c r="J22" s="51">
        <v>15151088</v>
      </c>
      <c r="K22" s="51">
        <v>15066477</v>
      </c>
      <c r="L22" s="51">
        <v>13790939</v>
      </c>
      <c r="M22" s="51">
        <v>20508144</v>
      </c>
      <c r="N22" s="51">
        <v>20351793</v>
      </c>
      <c r="O22" s="51">
        <v>15169724</v>
      </c>
      <c r="P22" s="51">
        <v>14855598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3486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5560</v>
      </c>
      <c r="K25" s="44">
        <v>0</v>
      </c>
      <c r="L25" s="44">
        <v>0</v>
      </c>
      <c r="M25" s="44">
        <v>0</v>
      </c>
      <c r="N25" s="44">
        <v>0</v>
      </c>
      <c r="O25" s="44">
        <v>624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5360</v>
      </c>
      <c r="F27" s="110">
        <v>0</v>
      </c>
      <c r="G27" s="110">
        <v>0</v>
      </c>
      <c r="H27" s="110">
        <v>2426</v>
      </c>
      <c r="I27" s="110">
        <v>1782</v>
      </c>
      <c r="J27" s="48">
        <v>0</v>
      </c>
      <c r="K27" s="48">
        <v>256</v>
      </c>
      <c r="L27" s="48">
        <v>0</v>
      </c>
      <c r="M27" s="48">
        <v>0</v>
      </c>
      <c r="N27" s="48">
        <v>0</v>
      </c>
      <c r="O27" s="48">
        <v>0</v>
      </c>
      <c r="P27" s="48">
        <v>22584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5360</v>
      </c>
      <c r="F28" s="114">
        <v>0</v>
      </c>
      <c r="G28" s="114">
        <v>0</v>
      </c>
      <c r="H28" s="114">
        <v>2426</v>
      </c>
      <c r="I28" s="114">
        <v>1782</v>
      </c>
      <c r="J28" s="51">
        <v>5560</v>
      </c>
      <c r="K28" s="51">
        <v>256</v>
      </c>
      <c r="L28" s="51">
        <v>0</v>
      </c>
      <c r="M28" s="51">
        <v>3486</v>
      </c>
      <c r="N28" s="51">
        <v>0</v>
      </c>
      <c r="O28" s="51">
        <v>624</v>
      </c>
      <c r="P28" s="51">
        <v>22584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12710081</v>
      </c>
      <c r="F30" s="110">
        <v>10875370</v>
      </c>
      <c r="G30" s="110">
        <v>13806297</v>
      </c>
      <c r="H30" s="110">
        <v>12012353</v>
      </c>
      <c r="I30" s="110">
        <v>13757807</v>
      </c>
      <c r="J30" s="44">
        <v>12334180</v>
      </c>
      <c r="K30" s="44">
        <v>10831569</v>
      </c>
      <c r="L30" s="44">
        <v>13134843</v>
      </c>
      <c r="M30" s="44">
        <v>12943980</v>
      </c>
      <c r="N30" s="44">
        <v>13889879</v>
      </c>
      <c r="O30" s="44">
        <v>14906461</v>
      </c>
      <c r="P30" s="44">
        <v>13091852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336631</v>
      </c>
      <c r="F31" s="110">
        <v>105237</v>
      </c>
      <c r="G31" s="110">
        <v>15971</v>
      </c>
      <c r="H31" s="110">
        <v>156473</v>
      </c>
      <c r="I31" s="110">
        <v>26498</v>
      </c>
      <c r="J31" s="44">
        <v>801475</v>
      </c>
      <c r="K31" s="44">
        <v>256363</v>
      </c>
      <c r="L31" s="44">
        <v>0</v>
      </c>
      <c r="M31" s="44">
        <v>814636</v>
      </c>
      <c r="N31" s="44">
        <v>105421</v>
      </c>
      <c r="O31" s="44">
        <v>0</v>
      </c>
      <c r="P31" s="44">
        <v>1889288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275032</v>
      </c>
      <c r="F32" s="110">
        <v>885853</v>
      </c>
      <c r="G32" s="110">
        <v>122357</v>
      </c>
      <c r="H32" s="110">
        <v>0</v>
      </c>
      <c r="I32" s="110">
        <v>891899</v>
      </c>
      <c r="J32" s="44">
        <v>2459530</v>
      </c>
      <c r="K32" s="44">
        <v>2401344</v>
      </c>
      <c r="L32" s="44">
        <v>0</v>
      </c>
      <c r="M32" s="44">
        <v>60633</v>
      </c>
      <c r="N32" s="44">
        <v>37669</v>
      </c>
      <c r="O32" s="44">
        <v>2313</v>
      </c>
      <c r="P32" s="44">
        <v>220995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7069556</v>
      </c>
      <c r="F33" s="110">
        <v>5601542</v>
      </c>
      <c r="G33" s="110">
        <v>6206699</v>
      </c>
      <c r="H33" s="110">
        <v>8011979</v>
      </c>
      <c r="I33" s="110">
        <v>7605357</v>
      </c>
      <c r="J33" s="48">
        <v>7735837</v>
      </c>
      <c r="K33" s="48">
        <v>5844314</v>
      </c>
      <c r="L33" s="48">
        <v>5629557</v>
      </c>
      <c r="M33" s="48">
        <v>6957851</v>
      </c>
      <c r="N33" s="44">
        <v>8662816</v>
      </c>
      <c r="O33" s="48">
        <v>4422215</v>
      </c>
      <c r="P33" s="48">
        <v>6659521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20391300</v>
      </c>
      <c r="F34" s="114">
        <v>17468002</v>
      </c>
      <c r="G34" s="114">
        <v>20151324</v>
      </c>
      <c r="H34" s="114">
        <v>20180805</v>
      </c>
      <c r="I34" s="114">
        <v>22281561</v>
      </c>
      <c r="J34" s="67">
        <v>23331022</v>
      </c>
      <c r="K34" s="68">
        <v>19333590</v>
      </c>
      <c r="L34" s="68">
        <v>18764400</v>
      </c>
      <c r="M34" s="68">
        <v>20777100</v>
      </c>
      <c r="N34" s="68">
        <v>22695785</v>
      </c>
      <c r="O34" s="68">
        <v>19333989</v>
      </c>
      <c r="P34" s="67">
        <v>21861656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320045035</v>
      </c>
      <c r="F35" s="79">
        <v>299249301</v>
      </c>
      <c r="G35" s="79">
        <v>315793409</v>
      </c>
      <c r="H35" s="79">
        <v>294309339</v>
      </c>
      <c r="I35" s="79">
        <v>283012386</v>
      </c>
      <c r="J35" s="72">
        <v>259926908</v>
      </c>
      <c r="K35" s="72">
        <v>265803916</v>
      </c>
      <c r="L35" s="72">
        <v>275565514</v>
      </c>
      <c r="M35" s="72">
        <v>280888346</v>
      </c>
      <c r="N35" s="72">
        <v>292909577</v>
      </c>
      <c r="O35" s="72">
        <v>283059748</v>
      </c>
      <c r="P35" s="72">
        <v>291170851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10244481</v>
      </c>
      <c r="F39" s="110">
        <v>13806297</v>
      </c>
      <c r="G39" s="110">
        <v>12012353</v>
      </c>
      <c r="H39" s="110">
        <v>13748827</v>
      </c>
      <c r="I39" s="110">
        <v>12334180</v>
      </c>
      <c r="J39" s="44">
        <v>10831569</v>
      </c>
      <c r="K39" s="44">
        <v>13134843</v>
      </c>
      <c r="L39" s="44">
        <v>12943980</v>
      </c>
      <c r="M39" s="44">
        <v>13882513</v>
      </c>
      <c r="N39" s="44">
        <v>14909461</v>
      </c>
      <c r="O39" s="44">
        <v>13087022</v>
      </c>
      <c r="P39" s="44">
        <v>13824168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240566515</v>
      </c>
      <c r="F40" s="110">
        <v>218630238</v>
      </c>
      <c r="G40" s="110">
        <v>239157314</v>
      </c>
      <c r="H40" s="110">
        <v>224958408</v>
      </c>
      <c r="I40" s="110">
        <v>217651817</v>
      </c>
      <c r="J40" s="44">
        <v>204768117</v>
      </c>
      <c r="K40" s="44">
        <v>206734316</v>
      </c>
      <c r="L40" s="44">
        <v>214704116</v>
      </c>
      <c r="M40" s="44">
        <v>211703287</v>
      </c>
      <c r="N40" s="44">
        <v>226731565</v>
      </c>
      <c r="O40" s="44">
        <v>216281588</v>
      </c>
      <c r="P40" s="44">
        <v>224036421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493485</v>
      </c>
      <c r="F41" s="110">
        <v>735939</v>
      </c>
      <c r="G41" s="110">
        <v>1293762</v>
      </c>
      <c r="H41" s="110">
        <v>354820</v>
      </c>
      <c r="I41" s="110">
        <v>1047736</v>
      </c>
      <c r="J41" s="44">
        <v>1110185</v>
      </c>
      <c r="K41" s="44">
        <v>748153</v>
      </c>
      <c r="L41" s="44">
        <v>1536327</v>
      </c>
      <c r="M41" s="44">
        <v>1754308</v>
      </c>
      <c r="N41" s="44">
        <v>2001829</v>
      </c>
      <c r="O41" s="44">
        <v>875268</v>
      </c>
      <c r="P41" s="44">
        <v>1530739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114964</v>
      </c>
      <c r="F42" s="110">
        <v>92601</v>
      </c>
      <c r="G42" s="110">
        <v>146589</v>
      </c>
      <c r="H42" s="110">
        <v>129915</v>
      </c>
      <c r="I42" s="110">
        <v>267232</v>
      </c>
      <c r="J42" s="48">
        <v>238119</v>
      </c>
      <c r="K42" s="48">
        <v>123556</v>
      </c>
      <c r="L42" s="48">
        <v>107396</v>
      </c>
      <c r="M42" s="48">
        <v>718046</v>
      </c>
      <c r="N42" s="48">
        <v>1522495</v>
      </c>
      <c r="O42" s="48">
        <v>562431</v>
      </c>
      <c r="P42" s="48">
        <v>745527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251419445</v>
      </c>
      <c r="F43" s="114">
        <v>233265075</v>
      </c>
      <c r="G43" s="114">
        <v>252610018</v>
      </c>
      <c r="H43" s="114">
        <v>239191970</v>
      </c>
      <c r="I43" s="114">
        <v>231300965</v>
      </c>
      <c r="J43" s="51">
        <v>231947990</v>
      </c>
      <c r="K43" s="51">
        <v>220740868</v>
      </c>
      <c r="L43" s="51">
        <v>229291819</v>
      </c>
      <c r="M43" s="51">
        <v>228058154</v>
      </c>
      <c r="N43" s="51">
        <v>245165350</v>
      </c>
      <c r="O43" s="51">
        <v>230806309</v>
      </c>
      <c r="P43" s="51">
        <v>240136855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0.0201</v>
      </c>
      <c r="F44" s="117">
        <v>0.0197</v>
      </c>
      <c r="G44" s="117">
        <v>0.0197</v>
      </c>
      <c r="H44" s="117">
        <v>0.0199</v>
      </c>
      <c r="I44" s="117">
        <v>0.0198</v>
      </c>
      <c r="J44" s="45">
        <v>0.0209</v>
      </c>
      <c r="K44" s="45">
        <v>0.021</v>
      </c>
      <c r="L44" s="45">
        <v>0.0206</v>
      </c>
      <c r="M44" s="45">
        <v>0.0201</v>
      </c>
      <c r="N44" s="45">
        <v>0.02</v>
      </c>
      <c r="O44" s="45">
        <v>0.0202</v>
      </c>
      <c r="P44" s="45">
        <v>0.0208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8110305</v>
      </c>
      <c r="F45" s="110">
        <v>8330896</v>
      </c>
      <c r="G45" s="110">
        <v>8148710</v>
      </c>
      <c r="H45" s="110">
        <v>7973066</v>
      </c>
      <c r="I45" s="110">
        <v>7461321</v>
      </c>
      <c r="J45" s="44">
        <v>7131600</v>
      </c>
      <c r="K45" s="44">
        <v>7120673</v>
      </c>
      <c r="L45" s="44">
        <v>7396510</v>
      </c>
      <c r="M45" s="44">
        <v>7601938</v>
      </c>
      <c r="N45" s="44">
        <v>7908560</v>
      </c>
      <c r="O45" s="44">
        <v>7693544</v>
      </c>
      <c r="P45" s="44">
        <v>7746350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8299665</v>
      </c>
      <c r="F47" s="110">
        <v>8824618</v>
      </c>
      <c r="G47" s="110">
        <v>11251682</v>
      </c>
      <c r="H47" s="110">
        <v>9444639</v>
      </c>
      <c r="I47" s="110">
        <v>7090773</v>
      </c>
      <c r="J47" s="44">
        <v>9486253</v>
      </c>
      <c r="K47" s="44">
        <v>10345062</v>
      </c>
      <c r="L47" s="44">
        <v>8600006</v>
      </c>
      <c r="M47" s="44">
        <v>9166366</v>
      </c>
      <c r="N47" s="44">
        <v>8054529</v>
      </c>
      <c r="O47" s="44">
        <v>8536254</v>
      </c>
      <c r="P47" s="44">
        <v>8396355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0</v>
      </c>
      <c r="M48" s="44">
        <v>3895859</v>
      </c>
      <c r="N48" s="44">
        <v>0</v>
      </c>
      <c r="O48" s="44">
        <v>3415940</v>
      </c>
      <c r="P48" s="44">
        <v>3942444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6171908</v>
      </c>
      <c r="F49" s="110">
        <v>6543034</v>
      </c>
      <c r="G49" s="110">
        <v>7063675</v>
      </c>
      <c r="H49" s="110">
        <v>6217106</v>
      </c>
      <c r="I49" s="110">
        <v>6900328</v>
      </c>
      <c r="J49" s="44">
        <v>6179433</v>
      </c>
      <c r="K49" s="44">
        <v>6844521</v>
      </c>
      <c r="L49" s="44">
        <v>8046042</v>
      </c>
      <c r="M49" s="44">
        <v>6913945</v>
      </c>
      <c r="N49" s="44">
        <v>5981206</v>
      </c>
      <c r="O49" s="44">
        <v>5587569</v>
      </c>
      <c r="P49" s="44">
        <v>4382236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11884435</v>
      </c>
      <c r="F50" s="110">
        <v>12694242</v>
      </c>
      <c r="G50" s="110">
        <v>15421526</v>
      </c>
      <c r="H50" s="110">
        <v>13493169</v>
      </c>
      <c r="I50" s="110">
        <v>12222687</v>
      </c>
      <c r="J50" s="48">
        <v>12846485</v>
      </c>
      <c r="K50" s="48">
        <v>12205969</v>
      </c>
      <c r="L50" s="48">
        <v>12216826</v>
      </c>
      <c r="M50" s="48">
        <v>13090610</v>
      </c>
      <c r="N50" s="48">
        <v>13380257</v>
      </c>
      <c r="O50" s="48">
        <v>14368070</v>
      </c>
      <c r="P50" s="48">
        <v>13673412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26356008</v>
      </c>
      <c r="F51" s="114">
        <v>28061894</v>
      </c>
      <c r="G51" s="114">
        <v>33736883</v>
      </c>
      <c r="H51" s="114">
        <v>29154914</v>
      </c>
      <c r="I51" s="114">
        <v>26213788</v>
      </c>
      <c r="J51" s="51">
        <v>28509171</v>
      </c>
      <c r="K51" s="51">
        <v>29395552</v>
      </c>
      <c r="L51" s="51">
        <v>28862874</v>
      </c>
      <c r="M51" s="51">
        <v>33066780</v>
      </c>
      <c r="N51" s="51">
        <v>27415992</v>
      </c>
      <c r="O51" s="51">
        <v>31907833</v>
      </c>
      <c r="P51" s="51">
        <v>31394447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0.1083</v>
      </c>
      <c r="F52" s="117">
        <v>0.1084</v>
      </c>
      <c r="G52" s="117">
        <v>0.0972</v>
      </c>
      <c r="H52" s="117">
        <v>0.1087</v>
      </c>
      <c r="I52" s="117">
        <v>0.1206</v>
      </c>
      <c r="J52" s="45">
        <v>0.1066</v>
      </c>
      <c r="K52" s="45">
        <v>0.1047</v>
      </c>
      <c r="L52" s="45">
        <v>0.1179</v>
      </c>
      <c r="M52" s="45">
        <v>0.095</v>
      </c>
      <c r="N52" s="45">
        <v>0.1147</v>
      </c>
      <c r="O52" s="45">
        <v>0.1014</v>
      </c>
      <c r="P52" s="45">
        <v>0.0976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3907877</v>
      </c>
      <c r="G54" s="110">
        <v>0</v>
      </c>
      <c r="H54" s="110">
        <v>0</v>
      </c>
      <c r="I54" s="110">
        <v>4084095</v>
      </c>
      <c r="J54" s="44">
        <v>3556749</v>
      </c>
      <c r="K54" s="44">
        <v>3820001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12047121</v>
      </c>
      <c r="F55" s="141">
        <v>11021821</v>
      </c>
      <c r="G55" s="141">
        <v>2833514</v>
      </c>
      <c r="H55" s="141">
        <v>2522185</v>
      </c>
      <c r="I55" s="141">
        <v>2615816</v>
      </c>
      <c r="J55" s="89">
        <v>714839</v>
      </c>
      <c r="K55" s="89">
        <v>536538</v>
      </c>
      <c r="L55" s="89">
        <v>1272671</v>
      </c>
      <c r="M55" s="89">
        <v>726157</v>
      </c>
      <c r="N55" s="89">
        <v>481478</v>
      </c>
      <c r="O55" s="89">
        <v>581696</v>
      </c>
      <c r="P55" s="89">
        <v>914911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1215485</v>
      </c>
      <c r="G56" s="110">
        <v>0</v>
      </c>
      <c r="H56" s="110">
        <v>0</v>
      </c>
      <c r="I56" s="110">
        <v>1508553</v>
      </c>
      <c r="J56" s="48">
        <v>1409889</v>
      </c>
      <c r="K56" s="48">
        <v>1442236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12047121</v>
      </c>
      <c r="F57" s="114">
        <v>16145183</v>
      </c>
      <c r="G57" s="114">
        <v>2853514</v>
      </c>
      <c r="H57" s="114">
        <v>2522185</v>
      </c>
      <c r="I57" s="114">
        <v>8208464</v>
      </c>
      <c r="J57" s="51">
        <v>5681477</v>
      </c>
      <c r="K57" s="51">
        <v>5798775</v>
      </c>
      <c r="L57" s="51">
        <v>1272671</v>
      </c>
      <c r="M57" s="51">
        <v>726157</v>
      </c>
      <c r="N57" s="51">
        <v>481478</v>
      </c>
      <c r="O57" s="51">
        <v>581696</v>
      </c>
      <c r="P57" s="51">
        <v>914911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0.0182</v>
      </c>
      <c r="F58" s="117">
        <v>0.0326</v>
      </c>
      <c r="G58" s="117">
        <v>0.1136</v>
      </c>
      <c r="H58" s="117">
        <v>0.1406</v>
      </c>
      <c r="I58" s="117">
        <v>0.0526</v>
      </c>
      <c r="J58" s="45">
        <v>0.0375</v>
      </c>
      <c r="K58" s="45">
        <v>0.0384</v>
      </c>
      <c r="L58" s="45">
        <v>0.1822</v>
      </c>
      <c r="M58" s="45">
        <v>0.2901</v>
      </c>
      <c r="N58" s="45">
        <v>0.3836</v>
      </c>
      <c r="O58" s="45">
        <v>0.3755</v>
      </c>
      <c r="P58" s="45">
        <v>0.1191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7223521</v>
      </c>
      <c r="F60" s="110">
        <v>6345027</v>
      </c>
      <c r="G60" s="110">
        <v>8168452</v>
      </c>
      <c r="H60" s="110">
        <v>8532734</v>
      </c>
      <c r="I60" s="110">
        <v>10960942</v>
      </c>
      <c r="J60" s="44">
        <v>8502021</v>
      </c>
      <c r="K60" s="44">
        <v>5629557</v>
      </c>
      <c r="L60" s="44">
        <v>7833120</v>
      </c>
      <c r="M60" s="44">
        <v>8813272</v>
      </c>
      <c r="N60" s="44">
        <v>4377228</v>
      </c>
      <c r="O60" s="44">
        <v>8774634</v>
      </c>
      <c r="P60" s="44">
        <v>6690897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597907</v>
      </c>
      <c r="F61" s="110">
        <v>595896</v>
      </c>
      <c r="G61" s="110">
        <v>644330</v>
      </c>
      <c r="H61" s="110">
        <v>628749</v>
      </c>
      <c r="I61" s="110">
        <v>515306</v>
      </c>
      <c r="J61" s="44">
        <v>425134</v>
      </c>
      <c r="K61" s="44">
        <v>459870</v>
      </c>
      <c r="L61" s="44">
        <v>529820</v>
      </c>
      <c r="M61" s="44">
        <v>525356</v>
      </c>
      <c r="N61" s="44">
        <v>824583</v>
      </c>
      <c r="O61" s="44">
        <v>1423360</v>
      </c>
      <c r="P61" s="44">
        <v>1930460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4170467</v>
      </c>
      <c r="F62" s="110">
        <v>0</v>
      </c>
      <c r="G62" s="110">
        <v>4172964</v>
      </c>
      <c r="H62" s="110">
        <v>3282327</v>
      </c>
      <c r="I62" s="110">
        <v>0</v>
      </c>
      <c r="J62" s="44">
        <v>0</v>
      </c>
      <c r="K62" s="44">
        <v>0</v>
      </c>
      <c r="L62" s="44">
        <v>3846049</v>
      </c>
      <c r="M62" s="44">
        <v>0</v>
      </c>
      <c r="N62" s="44">
        <v>4446076</v>
      </c>
      <c r="O62" s="44">
        <v>0</v>
      </c>
      <c r="P62" s="44">
        <v>0</v>
      </c>
      <c r="Q62" s="44"/>
      <c r="R62" s="44"/>
      <c r="S62" s="44"/>
      <c r="T62" s="44"/>
      <c r="U62" s="44"/>
    </row>
    <row r="63" spans="1:21" s="107" customFormat="1" ht="9.75">
      <c r="A63" s="109"/>
      <c r="C63" s="126" t="s">
        <v>34</v>
      </c>
      <c r="D63" s="109"/>
      <c r="E63" s="110">
        <v>16739714</v>
      </c>
      <c r="F63" s="110">
        <v>14836226</v>
      </c>
      <c r="G63" s="110">
        <v>12205580</v>
      </c>
      <c r="H63" s="110">
        <v>9608099</v>
      </c>
      <c r="I63" s="110">
        <v>5812921</v>
      </c>
      <c r="J63" s="81">
        <v>2861115</v>
      </c>
      <c r="K63" s="81">
        <v>3779294</v>
      </c>
      <c r="L63" s="81">
        <v>2319724</v>
      </c>
      <c r="M63" s="81">
        <v>9698627</v>
      </c>
      <c r="N63" s="81">
        <v>8630724</v>
      </c>
      <c r="O63" s="81">
        <v>9565916</v>
      </c>
      <c r="P63" s="81">
        <v>10103281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1490852</v>
      </c>
      <c r="F64" s="110">
        <v>0</v>
      </c>
      <c r="G64" s="110">
        <v>1421668</v>
      </c>
      <c r="H64" s="110">
        <v>1388361</v>
      </c>
      <c r="I64" s="110">
        <v>0</v>
      </c>
      <c r="J64" s="48">
        <v>0</v>
      </c>
      <c r="K64" s="48">
        <v>0</v>
      </c>
      <c r="L64" s="48">
        <v>1609437</v>
      </c>
      <c r="M64" s="48">
        <v>0</v>
      </c>
      <c r="N64" s="48">
        <v>1568146</v>
      </c>
      <c r="O64" s="48">
        <v>0</v>
      </c>
      <c r="P64" s="48">
        <v>0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30222461</v>
      </c>
      <c r="F65" s="114">
        <v>21777149</v>
      </c>
      <c r="G65" s="114">
        <v>26612994</v>
      </c>
      <c r="H65" s="114">
        <v>23440270</v>
      </c>
      <c r="I65" s="114">
        <v>17289169</v>
      </c>
      <c r="J65" s="51">
        <v>11788270</v>
      </c>
      <c r="K65" s="51">
        <v>9869721</v>
      </c>
      <c r="L65" s="51">
        <v>16138150</v>
      </c>
      <c r="M65" s="51">
        <v>19037255</v>
      </c>
      <c r="N65" s="51">
        <v>19846757</v>
      </c>
      <c r="O65" s="51">
        <v>19763910</v>
      </c>
      <c r="P65" s="51">
        <v>18724638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0.1046</v>
      </c>
      <c r="F66" s="133">
        <v>0.1064</v>
      </c>
      <c r="G66" s="133">
        <v>0.0802</v>
      </c>
      <c r="H66" s="133">
        <v>0.07</v>
      </c>
      <c r="I66" s="133">
        <v>0.078</v>
      </c>
      <c r="J66" s="133">
        <v>0.0909</v>
      </c>
      <c r="K66" s="133">
        <v>0.1003</v>
      </c>
      <c r="L66" s="133">
        <v>0.066</v>
      </c>
      <c r="M66" s="133">
        <v>0.095</v>
      </c>
      <c r="N66" s="133">
        <v>0.0978</v>
      </c>
      <c r="O66" s="133">
        <v>0.0847</v>
      </c>
      <c r="P66" s="133">
        <v>0.1044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320045035</v>
      </c>
      <c r="F67" s="135">
        <v>299249301</v>
      </c>
      <c r="G67" s="135">
        <v>315793409</v>
      </c>
      <c r="H67" s="135">
        <v>294309339</v>
      </c>
      <c r="I67" s="135">
        <v>283012386</v>
      </c>
      <c r="J67" s="72">
        <v>259926908</v>
      </c>
      <c r="K67" s="72">
        <v>265803916</v>
      </c>
      <c r="L67" s="72">
        <v>275565514</v>
      </c>
      <c r="M67" s="72">
        <v>280888346</v>
      </c>
      <c r="N67" s="72">
        <v>292909577</v>
      </c>
      <c r="O67" s="72">
        <v>283059748</v>
      </c>
      <c r="P67" s="72">
        <v>291170851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" sqref="A8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0.28125" style="96" customWidth="1"/>
    <col min="4" max="4" width="3.0039062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142" t="s">
        <v>60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234010822</v>
      </c>
      <c r="F8" s="110">
        <v>220598250</v>
      </c>
      <c r="G8" s="110">
        <v>232992856</v>
      </c>
      <c r="H8" s="110">
        <v>218677396</v>
      </c>
      <c r="I8" s="110">
        <v>227245562</v>
      </c>
      <c r="J8" s="44">
        <v>196599985</v>
      </c>
      <c r="K8" s="44">
        <v>204161299</v>
      </c>
      <c r="L8" s="44">
        <v>211133982</v>
      </c>
      <c r="M8" s="44">
        <v>205229758</v>
      </c>
      <c r="N8" s="44">
        <v>220737414</v>
      </c>
      <c r="O8" s="44">
        <v>210122027</v>
      </c>
      <c r="P8" s="44">
        <v>223609194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23387226</v>
      </c>
      <c r="F9" s="110">
        <v>20508041</v>
      </c>
      <c r="G9" s="110">
        <v>22222869</v>
      </c>
      <c r="H9" s="110">
        <v>22625003</v>
      </c>
      <c r="I9" s="110">
        <v>19152935</v>
      </c>
      <c r="J9" s="44">
        <v>18865725</v>
      </c>
      <c r="K9" s="44">
        <v>20311597</v>
      </c>
      <c r="L9" s="44">
        <v>22179437</v>
      </c>
      <c r="M9" s="44">
        <v>20137060</v>
      </c>
      <c r="N9" s="44">
        <v>20057454</v>
      </c>
      <c r="O9" s="44">
        <v>19827768</v>
      </c>
      <c r="P9" s="44">
        <v>18762440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9448978</v>
      </c>
      <c r="F10" s="110">
        <v>11337934</v>
      </c>
      <c r="G10" s="110">
        <v>9101264</v>
      </c>
      <c r="H10" s="110">
        <v>8872035</v>
      </c>
      <c r="I10" s="110">
        <v>13231104</v>
      </c>
      <c r="J10" s="44">
        <v>24271152</v>
      </c>
      <c r="K10" s="44">
        <v>10384448</v>
      </c>
      <c r="L10" s="44">
        <v>661980</v>
      </c>
      <c r="M10" s="44">
        <v>572169</v>
      </c>
      <c r="N10" s="44">
        <v>835656</v>
      </c>
      <c r="O10" s="44">
        <v>3555968</v>
      </c>
      <c r="P10" s="44">
        <v>5216583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16385785</v>
      </c>
      <c r="F11" s="110">
        <v>13152712</v>
      </c>
      <c r="G11" s="110">
        <v>18719529</v>
      </c>
      <c r="H11" s="110">
        <v>19348410</v>
      </c>
      <c r="I11" s="110">
        <v>10096165</v>
      </c>
      <c r="J11" s="48">
        <v>20449893</v>
      </c>
      <c r="K11" s="48">
        <v>9531163</v>
      </c>
      <c r="L11" s="48">
        <v>14697593</v>
      </c>
      <c r="M11" s="48">
        <v>10639852</v>
      </c>
      <c r="N11" s="48">
        <v>12156108</v>
      </c>
      <c r="O11" s="48">
        <v>17236700</v>
      </c>
      <c r="P11" s="48">
        <v>17100800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283232811</v>
      </c>
      <c r="F12" s="114">
        <v>265596937</v>
      </c>
      <c r="G12" s="114">
        <v>283036518</v>
      </c>
      <c r="H12" s="114">
        <v>269522844</v>
      </c>
      <c r="I12" s="114">
        <v>269725766</v>
      </c>
      <c r="J12" s="51">
        <v>260186755</v>
      </c>
      <c r="K12" s="51">
        <v>244388507</v>
      </c>
      <c r="L12" s="51">
        <v>248672992</v>
      </c>
      <c r="M12" s="51">
        <v>236578839</v>
      </c>
      <c r="N12" s="51">
        <v>253786632</v>
      </c>
      <c r="O12" s="51">
        <v>250742463</v>
      </c>
      <c r="P12" s="51">
        <v>264689017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0.0365</v>
      </c>
      <c r="F13" s="117">
        <v>0.0359</v>
      </c>
      <c r="G13" s="117">
        <v>0.0355</v>
      </c>
      <c r="H13" s="117">
        <v>0.0354</v>
      </c>
      <c r="I13" s="117">
        <v>0.0355</v>
      </c>
      <c r="J13" s="45">
        <v>0.0354</v>
      </c>
      <c r="K13" s="45">
        <v>0.0357</v>
      </c>
      <c r="L13" s="45">
        <v>0.036</v>
      </c>
      <c r="M13" s="45">
        <v>0.0362</v>
      </c>
      <c r="N13" s="45">
        <v>0.0366</v>
      </c>
      <c r="O13" s="45">
        <v>0.037</v>
      </c>
      <c r="P13" s="45">
        <v>0.0369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0.8261</v>
      </c>
      <c r="F15" s="117">
        <v>0.8306</v>
      </c>
      <c r="G15" s="117">
        <v>0.8232</v>
      </c>
      <c r="H15" s="117">
        <v>0.8114</v>
      </c>
      <c r="I15" s="117">
        <v>0.8425</v>
      </c>
      <c r="J15" s="45">
        <v>0.7556</v>
      </c>
      <c r="K15" s="45">
        <v>0.8354</v>
      </c>
      <c r="L15" s="45">
        <v>0.849</v>
      </c>
      <c r="M15" s="45">
        <v>0.8675</v>
      </c>
      <c r="N15" s="45">
        <v>0.8698</v>
      </c>
      <c r="O15" s="45">
        <v>0.838</v>
      </c>
      <c r="P15" s="45">
        <v>0.8448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9136542</v>
      </c>
      <c r="F16" s="110">
        <v>9158515</v>
      </c>
      <c r="G16" s="110">
        <v>9130210</v>
      </c>
      <c r="H16" s="110">
        <v>8984095</v>
      </c>
      <c r="I16" s="110">
        <v>8700831</v>
      </c>
      <c r="J16" s="44">
        <v>8672892</v>
      </c>
      <c r="K16" s="44">
        <v>7883500</v>
      </c>
      <c r="L16" s="44">
        <v>8021709</v>
      </c>
      <c r="M16" s="44">
        <v>7885961</v>
      </c>
      <c r="N16" s="44">
        <v>8186666</v>
      </c>
      <c r="O16" s="44">
        <v>8358082</v>
      </c>
      <c r="P16" s="44">
        <v>8538355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5230358</v>
      </c>
      <c r="F18" s="110">
        <v>4761134</v>
      </c>
      <c r="G18" s="110">
        <v>5141841</v>
      </c>
      <c r="H18" s="110">
        <v>5029384</v>
      </c>
      <c r="I18" s="110">
        <v>6068546</v>
      </c>
      <c r="J18" s="44">
        <v>4647891</v>
      </c>
      <c r="K18" s="44">
        <v>4836518</v>
      </c>
      <c r="L18" s="44">
        <v>9030515</v>
      </c>
      <c r="M18" s="44">
        <v>7504325</v>
      </c>
      <c r="N18" s="44">
        <v>8000836</v>
      </c>
      <c r="O18" s="44">
        <v>4784688</v>
      </c>
      <c r="P18" s="44">
        <v>5201529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8077938</v>
      </c>
      <c r="F19" s="110">
        <v>10273503</v>
      </c>
      <c r="G19" s="110">
        <v>8462859</v>
      </c>
      <c r="H19" s="110">
        <v>9269414</v>
      </c>
      <c r="I19" s="110">
        <v>10045598</v>
      </c>
      <c r="J19" s="44">
        <v>7111559</v>
      </c>
      <c r="K19" s="44">
        <v>9249471</v>
      </c>
      <c r="L19" s="44">
        <v>8911470</v>
      </c>
      <c r="M19" s="44">
        <v>10005935</v>
      </c>
      <c r="N19" s="44">
        <v>9554824</v>
      </c>
      <c r="O19" s="44">
        <v>9132490</v>
      </c>
      <c r="P19" s="44">
        <v>11380613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1761</v>
      </c>
      <c r="J20" s="44">
        <v>1720</v>
      </c>
      <c r="K20" s="44">
        <v>5160</v>
      </c>
      <c r="L20" s="44">
        <v>0</v>
      </c>
      <c r="M20" s="44">
        <v>164358</v>
      </c>
      <c r="N20" s="44">
        <v>141243</v>
      </c>
      <c r="O20" s="44">
        <v>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905464</v>
      </c>
      <c r="F21" s="110">
        <v>716381</v>
      </c>
      <c r="G21" s="110">
        <v>726946</v>
      </c>
      <c r="H21" s="110">
        <v>745709</v>
      </c>
      <c r="I21" s="110">
        <v>683849</v>
      </c>
      <c r="J21" s="48">
        <v>446876</v>
      </c>
      <c r="K21" s="48">
        <v>467325</v>
      </c>
      <c r="L21" s="48">
        <v>1599112</v>
      </c>
      <c r="M21" s="48">
        <v>1091980</v>
      </c>
      <c r="N21" s="48">
        <v>1722138</v>
      </c>
      <c r="O21" s="48">
        <v>2503091</v>
      </c>
      <c r="P21" s="48">
        <v>2924421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14213760</v>
      </c>
      <c r="F22" s="114">
        <v>15751018</v>
      </c>
      <c r="G22" s="114">
        <v>14331646</v>
      </c>
      <c r="H22" s="114">
        <v>15044507</v>
      </c>
      <c r="I22" s="114">
        <v>16799754</v>
      </c>
      <c r="J22" s="51">
        <v>12208046</v>
      </c>
      <c r="K22" s="51">
        <v>14558474</v>
      </c>
      <c r="L22" s="51">
        <v>19541097</v>
      </c>
      <c r="M22" s="51">
        <v>18766598</v>
      </c>
      <c r="N22" s="51">
        <v>19419041</v>
      </c>
      <c r="O22" s="51">
        <v>16420269</v>
      </c>
      <c r="P22" s="51">
        <v>19506563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21330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14504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0</v>
      </c>
      <c r="K25" s="44">
        <v>2854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3336</v>
      </c>
      <c r="F27" s="110">
        <v>431909</v>
      </c>
      <c r="G27" s="110">
        <v>5094</v>
      </c>
      <c r="H27" s="110">
        <v>9159</v>
      </c>
      <c r="I27" s="110">
        <v>16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3336</v>
      </c>
      <c r="F28" s="114">
        <v>431909</v>
      </c>
      <c r="G28" s="114">
        <v>5094</v>
      </c>
      <c r="H28" s="114">
        <v>9159</v>
      </c>
      <c r="I28" s="114">
        <v>21346</v>
      </c>
      <c r="J28" s="51">
        <v>0</v>
      </c>
      <c r="K28" s="51">
        <v>2854</v>
      </c>
      <c r="L28" s="51">
        <v>0</v>
      </c>
      <c r="M28" s="51">
        <v>0</v>
      </c>
      <c r="N28" s="51">
        <v>0</v>
      </c>
      <c r="O28" s="51">
        <v>0</v>
      </c>
      <c r="P28" s="51">
        <v>14504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10592980</v>
      </c>
      <c r="F30" s="110">
        <v>13761630</v>
      </c>
      <c r="G30" s="110">
        <v>14233198</v>
      </c>
      <c r="H30" s="110">
        <v>13147419</v>
      </c>
      <c r="I30" s="110">
        <v>13498841</v>
      </c>
      <c r="J30" s="44">
        <v>15849495</v>
      </c>
      <c r="K30" s="44">
        <v>2267214</v>
      </c>
      <c r="L30" s="44">
        <v>12635208</v>
      </c>
      <c r="M30" s="44">
        <v>13612429</v>
      </c>
      <c r="N30" s="44">
        <v>12085571</v>
      </c>
      <c r="O30" s="44">
        <v>14431484</v>
      </c>
      <c r="P30" s="44">
        <v>12089510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555332</v>
      </c>
      <c r="G31" s="110">
        <v>0</v>
      </c>
      <c r="H31" s="110">
        <v>193714</v>
      </c>
      <c r="I31" s="110">
        <v>2389924</v>
      </c>
      <c r="J31" s="44">
        <v>335</v>
      </c>
      <c r="K31" s="44">
        <v>5360</v>
      </c>
      <c r="L31" s="44">
        <v>1269</v>
      </c>
      <c r="M31" s="44">
        <v>34747</v>
      </c>
      <c r="N31" s="44">
        <v>336076</v>
      </c>
      <c r="O31" s="44">
        <v>0</v>
      </c>
      <c r="P31" s="44">
        <v>376638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23226</v>
      </c>
      <c r="G32" s="110">
        <v>0</v>
      </c>
      <c r="H32" s="110">
        <v>0</v>
      </c>
      <c r="I32" s="110">
        <v>188203</v>
      </c>
      <c r="J32" s="44">
        <v>0</v>
      </c>
      <c r="K32" s="44">
        <v>0</v>
      </c>
      <c r="L32" s="44">
        <v>115</v>
      </c>
      <c r="M32" s="44">
        <v>3440</v>
      </c>
      <c r="N32" s="44">
        <v>46707</v>
      </c>
      <c r="O32" s="44">
        <v>0</v>
      </c>
      <c r="P32" s="44">
        <v>75308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8141463</v>
      </c>
      <c r="F33" s="110">
        <v>6982864</v>
      </c>
      <c r="G33" s="110">
        <v>4779717</v>
      </c>
      <c r="H33" s="110">
        <v>6983233</v>
      </c>
      <c r="I33" s="110">
        <v>6941024</v>
      </c>
      <c r="J33" s="48">
        <v>2445921</v>
      </c>
      <c r="K33" s="48">
        <v>7682574</v>
      </c>
      <c r="L33" s="48">
        <v>7534007</v>
      </c>
      <c r="M33" s="48">
        <v>10481796</v>
      </c>
      <c r="N33" s="44">
        <v>7470637</v>
      </c>
      <c r="O33" s="48">
        <v>5488218</v>
      </c>
      <c r="P33" s="48">
        <v>9105710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18734443</v>
      </c>
      <c r="F34" s="114">
        <v>21323052</v>
      </c>
      <c r="G34" s="114">
        <v>19012915</v>
      </c>
      <c r="H34" s="114">
        <v>20324366</v>
      </c>
      <c r="I34" s="114">
        <v>23017992</v>
      </c>
      <c r="J34" s="67">
        <v>18295751</v>
      </c>
      <c r="K34" s="68">
        <v>19955148</v>
      </c>
      <c r="L34" s="68">
        <v>20170599</v>
      </c>
      <c r="M34" s="68">
        <v>24132412</v>
      </c>
      <c r="N34" s="68">
        <v>19938991</v>
      </c>
      <c r="O34" s="68">
        <v>19919702</v>
      </c>
      <c r="P34" s="67">
        <v>21647166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318184350</v>
      </c>
      <c r="F35" s="79">
        <v>303102916</v>
      </c>
      <c r="G35" s="79">
        <v>316386173</v>
      </c>
      <c r="H35" s="79">
        <v>304900876</v>
      </c>
      <c r="I35" s="79">
        <v>309564858</v>
      </c>
      <c r="J35" s="72">
        <v>290690552</v>
      </c>
      <c r="K35" s="72">
        <v>278904983</v>
      </c>
      <c r="L35" s="72">
        <v>288384688</v>
      </c>
      <c r="M35" s="72">
        <v>279477849</v>
      </c>
      <c r="N35" s="72">
        <v>293144664</v>
      </c>
      <c r="O35" s="72">
        <v>287082434</v>
      </c>
      <c r="P35" s="72">
        <v>305857250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13738730</v>
      </c>
      <c r="F39" s="110">
        <v>14233198</v>
      </c>
      <c r="G39" s="110">
        <v>13147419</v>
      </c>
      <c r="H39" s="110">
        <v>14053908</v>
      </c>
      <c r="I39" s="110">
        <v>15849495</v>
      </c>
      <c r="J39" s="44">
        <v>12267214</v>
      </c>
      <c r="K39" s="44">
        <v>12635208</v>
      </c>
      <c r="L39" s="44">
        <v>13612429</v>
      </c>
      <c r="M39" s="44">
        <v>11683618</v>
      </c>
      <c r="N39" s="44">
        <v>14431484</v>
      </c>
      <c r="O39" s="44">
        <v>12032687</v>
      </c>
      <c r="P39" s="44">
        <v>12710081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234648392</v>
      </c>
      <c r="F40" s="110">
        <v>224264859</v>
      </c>
      <c r="G40" s="110">
        <v>238353560</v>
      </c>
      <c r="H40" s="110">
        <v>222130750</v>
      </c>
      <c r="I40" s="110">
        <v>229937923</v>
      </c>
      <c r="J40" s="44">
        <v>203348274</v>
      </c>
      <c r="K40" s="44">
        <v>208119560</v>
      </c>
      <c r="L40" s="44">
        <v>218645812</v>
      </c>
      <c r="M40" s="44">
        <v>213849745</v>
      </c>
      <c r="N40" s="44">
        <v>225665030</v>
      </c>
      <c r="O40" s="44">
        <v>215623963</v>
      </c>
      <c r="P40" s="44">
        <v>226299538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1322182</v>
      </c>
      <c r="F41" s="110">
        <v>470196</v>
      </c>
      <c r="G41" s="110">
        <v>754180</v>
      </c>
      <c r="H41" s="110">
        <v>486648</v>
      </c>
      <c r="I41" s="110">
        <v>845955</v>
      </c>
      <c r="J41" s="44">
        <v>1365234</v>
      </c>
      <c r="K41" s="44">
        <v>342503</v>
      </c>
      <c r="L41" s="44">
        <v>452366</v>
      </c>
      <c r="M41" s="44">
        <v>705452</v>
      </c>
      <c r="N41" s="44">
        <v>693507</v>
      </c>
      <c r="O41" s="44">
        <v>1174995</v>
      </c>
      <c r="P41" s="44">
        <v>1638351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124856</v>
      </c>
      <c r="F42" s="110">
        <v>152761</v>
      </c>
      <c r="G42" s="110">
        <v>112736</v>
      </c>
      <c r="H42" s="110">
        <v>182893</v>
      </c>
      <c r="I42" s="110">
        <v>200906</v>
      </c>
      <c r="J42" s="48">
        <v>116649</v>
      </c>
      <c r="K42" s="48">
        <v>167760</v>
      </c>
      <c r="L42" s="48">
        <v>89098</v>
      </c>
      <c r="M42" s="48">
        <v>107697</v>
      </c>
      <c r="N42" s="48">
        <v>33800</v>
      </c>
      <c r="O42" s="48">
        <v>506554</v>
      </c>
      <c r="P42" s="48">
        <v>266767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249834160</v>
      </c>
      <c r="F43" s="114">
        <v>239121014</v>
      </c>
      <c r="G43" s="114">
        <v>252367895</v>
      </c>
      <c r="H43" s="114">
        <v>236854199</v>
      </c>
      <c r="I43" s="114">
        <v>246834279</v>
      </c>
      <c r="J43" s="51">
        <v>217097371</v>
      </c>
      <c r="K43" s="51">
        <v>221265031</v>
      </c>
      <c r="L43" s="51">
        <v>232799705</v>
      </c>
      <c r="M43" s="51">
        <v>226346512</v>
      </c>
      <c r="N43" s="51">
        <v>240823821</v>
      </c>
      <c r="O43" s="51">
        <v>229338199</v>
      </c>
      <c r="P43" s="51">
        <v>240914737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0.02</v>
      </c>
      <c r="F44" s="117">
        <v>0.02</v>
      </c>
      <c r="G44" s="117">
        <v>0.0201</v>
      </c>
      <c r="H44" s="117">
        <v>0.0201</v>
      </c>
      <c r="I44" s="117">
        <v>0.0202</v>
      </c>
      <c r="J44" s="45">
        <v>0.0212</v>
      </c>
      <c r="K44" s="45">
        <v>0.0213</v>
      </c>
      <c r="L44" s="45">
        <v>0.0207</v>
      </c>
      <c r="M44" s="45">
        <v>0.0201</v>
      </c>
      <c r="N44" s="45">
        <v>0.0201</v>
      </c>
      <c r="O44" s="45">
        <v>0.0209</v>
      </c>
      <c r="P44" s="45">
        <v>0.0215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8059166</v>
      </c>
      <c r="F45" s="110">
        <v>8245552</v>
      </c>
      <c r="G45" s="110">
        <v>8140900</v>
      </c>
      <c r="H45" s="110">
        <v>7895140</v>
      </c>
      <c r="I45" s="110">
        <v>7962396</v>
      </c>
      <c r="J45" s="44">
        <v>7236579</v>
      </c>
      <c r="K45" s="44">
        <v>7137582</v>
      </c>
      <c r="L45" s="44">
        <v>7509668</v>
      </c>
      <c r="M45" s="44">
        <v>7544884</v>
      </c>
      <c r="N45" s="44">
        <v>7768510</v>
      </c>
      <c r="O45" s="44">
        <v>7644607</v>
      </c>
      <c r="P45" s="44">
        <v>7771443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8069369</v>
      </c>
      <c r="F47" s="110">
        <v>10266001</v>
      </c>
      <c r="G47" s="110">
        <v>8451574</v>
      </c>
      <c r="H47" s="110">
        <v>9261812</v>
      </c>
      <c r="I47" s="110">
        <v>10038150</v>
      </c>
      <c r="J47" s="44">
        <v>7081555</v>
      </c>
      <c r="K47" s="44">
        <v>9207074</v>
      </c>
      <c r="L47" s="44">
        <v>8907620</v>
      </c>
      <c r="M47" s="44">
        <v>9921435</v>
      </c>
      <c r="N47" s="44">
        <v>9546221</v>
      </c>
      <c r="O47" s="44">
        <v>9123844</v>
      </c>
      <c r="P47" s="44">
        <v>11374058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8441824</v>
      </c>
      <c r="F49" s="110">
        <v>7638668</v>
      </c>
      <c r="G49" s="110">
        <v>7152578</v>
      </c>
      <c r="H49" s="110">
        <v>8773671</v>
      </c>
      <c r="I49" s="110">
        <v>7670046</v>
      </c>
      <c r="J49" s="44">
        <v>6717343</v>
      </c>
      <c r="K49" s="44">
        <v>6623260</v>
      </c>
      <c r="L49" s="44">
        <v>7910322</v>
      </c>
      <c r="M49" s="44">
        <v>6250518</v>
      </c>
      <c r="N49" s="44">
        <v>6887242</v>
      </c>
      <c r="O49" s="44">
        <v>7191122</v>
      </c>
      <c r="P49" s="44">
        <v>5784910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14953971</v>
      </c>
      <c r="F50" s="110">
        <v>13432207</v>
      </c>
      <c r="G50" s="110">
        <v>15081576</v>
      </c>
      <c r="H50" s="110">
        <v>14052648</v>
      </c>
      <c r="I50" s="110">
        <v>13880261</v>
      </c>
      <c r="J50" s="48">
        <v>12178721</v>
      </c>
      <c r="K50" s="48">
        <v>13738948</v>
      </c>
      <c r="L50" s="48">
        <v>14274234</v>
      </c>
      <c r="M50" s="48">
        <v>14005789</v>
      </c>
      <c r="N50" s="48">
        <v>13514891</v>
      </c>
      <c r="O50" s="48">
        <v>12645292</v>
      </c>
      <c r="P50" s="48">
        <v>13360723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31465164</v>
      </c>
      <c r="F51" s="114">
        <v>31336876</v>
      </c>
      <c r="G51" s="114">
        <v>30685728</v>
      </c>
      <c r="H51" s="114">
        <v>32088131</v>
      </c>
      <c r="I51" s="114">
        <v>31588457</v>
      </c>
      <c r="J51" s="51">
        <v>25977619</v>
      </c>
      <c r="K51" s="51">
        <v>29569282</v>
      </c>
      <c r="L51" s="51">
        <v>31092176</v>
      </c>
      <c r="M51" s="51">
        <v>30177742</v>
      </c>
      <c r="N51" s="51">
        <v>29948354</v>
      </c>
      <c r="O51" s="51">
        <v>28960258</v>
      </c>
      <c r="P51" s="51">
        <v>30519691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0.1075</v>
      </c>
      <c r="F52" s="117">
        <v>0.1059</v>
      </c>
      <c r="G52" s="117">
        <v>0.1128</v>
      </c>
      <c r="H52" s="117">
        <v>0.1126</v>
      </c>
      <c r="I52" s="117">
        <v>0.1168</v>
      </c>
      <c r="J52" s="45">
        <v>0.1252</v>
      </c>
      <c r="K52" s="45">
        <v>0.1092</v>
      </c>
      <c r="L52" s="45">
        <v>0.1009</v>
      </c>
      <c r="M52" s="45">
        <v>0.1041</v>
      </c>
      <c r="N52" s="45">
        <v>0.1046</v>
      </c>
      <c r="O52" s="45">
        <v>0.1049</v>
      </c>
      <c r="P52" s="45">
        <v>0.0992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9448978</v>
      </c>
      <c r="F55" s="141">
        <v>11361160</v>
      </c>
      <c r="G55" s="141">
        <v>9101264</v>
      </c>
      <c r="H55" s="141">
        <v>8872035</v>
      </c>
      <c r="I55" s="141">
        <v>13421068</v>
      </c>
      <c r="J55" s="89">
        <v>24272872</v>
      </c>
      <c r="K55" s="89">
        <v>10389608</v>
      </c>
      <c r="L55" s="89">
        <v>662095</v>
      </c>
      <c r="M55" s="89">
        <v>739967</v>
      </c>
      <c r="N55" s="89">
        <v>1023606</v>
      </c>
      <c r="O55" s="89">
        <v>3555968</v>
      </c>
      <c r="P55" s="89">
        <v>5291891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9448978</v>
      </c>
      <c r="F57" s="114">
        <v>11361160</v>
      </c>
      <c r="G57" s="114">
        <v>9101264</v>
      </c>
      <c r="H57" s="114">
        <v>8872035</v>
      </c>
      <c r="I57" s="114">
        <v>13421068</v>
      </c>
      <c r="J57" s="51">
        <v>24272872</v>
      </c>
      <c r="K57" s="51">
        <v>10389608</v>
      </c>
      <c r="L57" s="51">
        <v>662095</v>
      </c>
      <c r="M57" s="51">
        <v>739967</v>
      </c>
      <c r="N57" s="51">
        <v>1023606</v>
      </c>
      <c r="O57" s="51">
        <v>3555968</v>
      </c>
      <c r="P57" s="51">
        <v>5291891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0.0494</v>
      </c>
      <c r="F58" s="117">
        <v>0.0415</v>
      </c>
      <c r="G58" s="117">
        <v>0.0527</v>
      </c>
      <c r="H58" s="117">
        <v>0.0458</v>
      </c>
      <c r="I58" s="117">
        <v>0.0373</v>
      </c>
      <c r="J58" s="45">
        <v>0.0315</v>
      </c>
      <c r="K58" s="45">
        <v>0.042</v>
      </c>
      <c r="L58" s="45">
        <v>0.332</v>
      </c>
      <c r="M58" s="45">
        <v>0.3634</v>
      </c>
      <c r="N58" s="45">
        <v>0.4457</v>
      </c>
      <c r="O58" s="45">
        <v>0.1515</v>
      </c>
      <c r="P58" s="45">
        <v>0.0716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7584322</v>
      </c>
      <c r="F60" s="110">
        <v>4779717</v>
      </c>
      <c r="G60" s="110">
        <v>7176947</v>
      </c>
      <c r="H60" s="110">
        <v>9813496</v>
      </c>
      <c r="I60" s="110">
        <v>2446256</v>
      </c>
      <c r="J60" s="44">
        <v>7687934</v>
      </c>
      <c r="K60" s="44">
        <v>7521455</v>
      </c>
      <c r="L60" s="44">
        <v>10519983</v>
      </c>
      <c r="M60" s="44">
        <v>8255373</v>
      </c>
      <c r="N60" s="44">
        <v>5488218</v>
      </c>
      <c r="O60" s="44">
        <v>9614479</v>
      </c>
      <c r="P60" s="44">
        <v>7676239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650565</v>
      </c>
      <c r="F61" s="110">
        <v>603812</v>
      </c>
      <c r="G61" s="110">
        <v>634715</v>
      </c>
      <c r="H61" s="110">
        <v>631753</v>
      </c>
      <c r="I61" s="110">
        <v>602994</v>
      </c>
      <c r="J61" s="44">
        <v>400600</v>
      </c>
      <c r="K61" s="44">
        <v>420864</v>
      </c>
      <c r="L61" s="44">
        <v>486329</v>
      </c>
      <c r="M61" s="44">
        <v>547297</v>
      </c>
      <c r="N61" s="44">
        <v>1058574</v>
      </c>
      <c r="O61" s="44">
        <v>2189159</v>
      </c>
      <c r="P61" s="44">
        <v>2709107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3933949</v>
      </c>
      <c r="F62" s="110">
        <v>3756014</v>
      </c>
      <c r="G62" s="110">
        <v>4172666</v>
      </c>
      <c r="H62" s="110">
        <v>4084229</v>
      </c>
      <c r="I62" s="110">
        <v>3763605</v>
      </c>
      <c r="J62" s="44">
        <v>3768654</v>
      </c>
      <c r="K62" s="44">
        <v>3379588</v>
      </c>
      <c r="L62" s="44">
        <v>4319123</v>
      </c>
      <c r="M62" s="44">
        <v>4248212</v>
      </c>
      <c r="N62" s="44">
        <v>4259387</v>
      </c>
      <c r="O62" s="44">
        <v>4622528</v>
      </c>
      <c r="P62" s="44">
        <v>4185479</v>
      </c>
      <c r="Q62" s="44"/>
      <c r="R62" s="44"/>
      <c r="S62" s="44"/>
      <c r="T62" s="44"/>
      <c r="U62" s="44"/>
    </row>
    <row r="63" spans="1:21" s="107" customFormat="1" ht="9.75">
      <c r="A63" s="109"/>
      <c r="C63" s="126" t="s">
        <v>34</v>
      </c>
      <c r="D63" s="109"/>
      <c r="E63" s="110">
        <v>11265721</v>
      </c>
      <c r="F63" s="110">
        <v>10626290</v>
      </c>
      <c r="G63" s="110">
        <v>10714671</v>
      </c>
      <c r="H63" s="110">
        <v>10649760</v>
      </c>
      <c r="I63" s="110">
        <v>9100425</v>
      </c>
      <c r="J63" s="81">
        <v>9693971</v>
      </c>
      <c r="K63" s="81">
        <v>4568465</v>
      </c>
      <c r="L63" s="81">
        <v>6921808</v>
      </c>
      <c r="M63" s="81">
        <v>7248029</v>
      </c>
      <c r="N63" s="81">
        <v>8692341</v>
      </c>
      <c r="O63" s="81">
        <v>7084814</v>
      </c>
      <c r="P63" s="81">
        <v>12832032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2001491</v>
      </c>
      <c r="F64" s="110">
        <v>1518033</v>
      </c>
      <c r="G64" s="110">
        <v>1532287</v>
      </c>
      <c r="H64" s="110">
        <v>1907273</v>
      </c>
      <c r="I64" s="110">
        <v>1807774</v>
      </c>
      <c r="J64" s="48">
        <v>1791531</v>
      </c>
      <c r="K64" s="48">
        <v>1790690</v>
      </c>
      <c r="L64" s="48">
        <v>1583469</v>
      </c>
      <c r="M64" s="48">
        <v>1914717</v>
      </c>
      <c r="N64" s="48">
        <v>1850363</v>
      </c>
      <c r="O64" s="48">
        <v>1717029</v>
      </c>
      <c r="P64" s="48">
        <v>1728074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25436048</v>
      </c>
      <c r="F65" s="114">
        <v>21283866</v>
      </c>
      <c r="G65" s="114">
        <v>24231286</v>
      </c>
      <c r="H65" s="114">
        <v>27086511</v>
      </c>
      <c r="I65" s="114">
        <v>17721054</v>
      </c>
      <c r="J65" s="51">
        <v>23342690</v>
      </c>
      <c r="K65" s="51">
        <v>17681062</v>
      </c>
      <c r="L65" s="51">
        <v>23830712</v>
      </c>
      <c r="M65" s="51">
        <v>22213628</v>
      </c>
      <c r="N65" s="51">
        <v>21348883</v>
      </c>
      <c r="O65" s="51">
        <v>25228009</v>
      </c>
      <c r="P65" s="51">
        <v>29130931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0.0911</v>
      </c>
      <c r="F66" s="133">
        <v>0.0844</v>
      </c>
      <c r="G66" s="133">
        <v>0.0728</v>
      </c>
      <c r="H66" s="133">
        <v>0.057</v>
      </c>
      <c r="I66" s="133">
        <v>0.0713</v>
      </c>
      <c r="J66" s="133">
        <v>0.054</v>
      </c>
      <c r="K66" s="133">
        <v>0.0636</v>
      </c>
      <c r="L66" s="133">
        <v>0.0731</v>
      </c>
      <c r="M66" s="133">
        <v>0.0743</v>
      </c>
      <c r="N66" s="133">
        <v>0.0846</v>
      </c>
      <c r="O66" s="133">
        <v>0.0698</v>
      </c>
      <c r="P66" s="133">
        <v>0.0711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316184350</v>
      </c>
      <c r="F67" s="135">
        <v>303102916</v>
      </c>
      <c r="G67" s="135">
        <v>316386173</v>
      </c>
      <c r="H67" s="135">
        <v>304900876</v>
      </c>
      <c r="I67" s="135">
        <v>309564858</v>
      </c>
      <c r="J67" s="72">
        <v>290690552</v>
      </c>
      <c r="K67" s="72">
        <v>278904983</v>
      </c>
      <c r="L67" s="72">
        <v>288384688</v>
      </c>
      <c r="M67" s="72">
        <v>279477849</v>
      </c>
      <c r="N67" s="72">
        <v>293144664</v>
      </c>
      <c r="O67" s="72">
        <v>287082434</v>
      </c>
      <c r="P67" s="72">
        <v>305857250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9" sqref="A9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0.28125" style="96" customWidth="1"/>
    <col min="4" max="4" width="3.0039062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91" t="s">
        <v>58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239082581</v>
      </c>
      <c r="F8" s="110">
        <v>218212224</v>
      </c>
      <c r="G8" s="110">
        <v>242108858</v>
      </c>
      <c r="H8" s="110">
        <v>219928078</v>
      </c>
      <c r="I8" s="110">
        <v>214731307</v>
      </c>
      <c r="J8" s="44">
        <v>204676543</v>
      </c>
      <c r="K8" s="44">
        <v>198728837</v>
      </c>
      <c r="L8" s="44">
        <v>213616721</v>
      </c>
      <c r="M8" s="44">
        <v>199162437</v>
      </c>
      <c r="N8" s="44">
        <v>216644835</v>
      </c>
      <c r="O8" s="44">
        <v>216964219</v>
      </c>
      <c r="P8" s="44">
        <v>219689545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20832568</v>
      </c>
      <c r="F9" s="110">
        <v>18600739</v>
      </c>
      <c r="G9" s="110">
        <v>27231622</v>
      </c>
      <c r="H9" s="110">
        <v>28003390</v>
      </c>
      <c r="I9" s="110">
        <v>28204494</v>
      </c>
      <c r="J9" s="44">
        <v>27206739</v>
      </c>
      <c r="K9" s="44">
        <v>22236862</v>
      </c>
      <c r="L9" s="44">
        <v>21896572</v>
      </c>
      <c r="M9" s="44">
        <v>17873658</v>
      </c>
      <c r="N9" s="44">
        <v>22785576</v>
      </c>
      <c r="O9" s="44">
        <v>20824115</v>
      </c>
      <c r="P9" s="44">
        <v>20116916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8745037</v>
      </c>
      <c r="F10" s="110">
        <v>15196830</v>
      </c>
      <c r="G10" s="110">
        <v>28163778</v>
      </c>
      <c r="H10" s="110">
        <v>27846439</v>
      </c>
      <c r="I10" s="110">
        <v>31559621</v>
      </c>
      <c r="J10" s="44">
        <v>15960518</v>
      </c>
      <c r="K10" s="44">
        <v>11395043</v>
      </c>
      <c r="L10" s="44">
        <v>5154283</v>
      </c>
      <c r="M10" s="44">
        <v>8015438</v>
      </c>
      <c r="N10" s="44">
        <v>7746411</v>
      </c>
      <c r="O10" s="44">
        <v>6185373</v>
      </c>
      <c r="P10" s="44">
        <v>8913995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19666559</v>
      </c>
      <c r="F11" s="110">
        <v>16812770</v>
      </c>
      <c r="G11" s="110">
        <v>12163280</v>
      </c>
      <c r="H11" s="110">
        <v>16887357</v>
      </c>
      <c r="I11" s="110">
        <v>12664308</v>
      </c>
      <c r="J11" s="48">
        <v>10619093</v>
      </c>
      <c r="K11" s="48">
        <v>15876614</v>
      </c>
      <c r="L11" s="48">
        <v>5665807</v>
      </c>
      <c r="M11" s="48">
        <v>10931048</v>
      </c>
      <c r="N11" s="48">
        <v>6729543</v>
      </c>
      <c r="O11" s="48">
        <v>5769198</v>
      </c>
      <c r="P11" s="48">
        <v>18471692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288326745</v>
      </c>
      <c r="F12" s="114">
        <v>268822563</v>
      </c>
      <c r="G12" s="114">
        <v>309667538</v>
      </c>
      <c r="H12" s="114">
        <v>292665264</v>
      </c>
      <c r="I12" s="114">
        <v>287159730</v>
      </c>
      <c r="J12" s="51">
        <v>258462893</v>
      </c>
      <c r="K12" s="51">
        <v>248237356</v>
      </c>
      <c r="L12" s="51">
        <v>246333383</v>
      </c>
      <c r="M12" s="51">
        <v>235982581</v>
      </c>
      <c r="N12" s="51">
        <v>253906365</v>
      </c>
      <c r="O12" s="51">
        <v>249742905</v>
      </c>
      <c r="P12" s="51">
        <v>267192148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0.0365</v>
      </c>
      <c r="F13" s="117">
        <v>0.0365</v>
      </c>
      <c r="G13" s="117">
        <v>0.0357</v>
      </c>
      <c r="H13" s="117">
        <v>0.0357</v>
      </c>
      <c r="I13" s="117">
        <v>0.0356</v>
      </c>
      <c r="J13" s="45">
        <v>0.0358</v>
      </c>
      <c r="K13" s="45">
        <v>0.0361</v>
      </c>
      <c r="L13" s="45">
        <v>0.0364</v>
      </c>
      <c r="M13" s="45">
        <v>0.0366</v>
      </c>
      <c r="N13" s="45">
        <v>0.037</v>
      </c>
      <c r="O13" s="45">
        <v>0.0371</v>
      </c>
      <c r="P13" s="45">
        <v>0.0365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0.8292</v>
      </c>
      <c r="F15" s="117">
        <v>0.8118</v>
      </c>
      <c r="G15" s="117">
        <v>0.7819</v>
      </c>
      <c r="H15" s="117">
        <v>0.7515</v>
      </c>
      <c r="I15" s="117">
        <v>0.7478</v>
      </c>
      <c r="J15" s="45">
        <v>0.7918</v>
      </c>
      <c r="K15" s="45">
        <v>0.8005</v>
      </c>
      <c r="L15" s="45">
        <v>0.8672</v>
      </c>
      <c r="M15" s="45">
        <v>0.844</v>
      </c>
      <c r="N15" s="45">
        <v>0.8533</v>
      </c>
      <c r="O15" s="45">
        <v>0.8687</v>
      </c>
      <c r="P15" s="45">
        <v>0.8222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9300863</v>
      </c>
      <c r="F16" s="110">
        <v>9600806</v>
      </c>
      <c r="G16" s="110">
        <v>9989275</v>
      </c>
      <c r="H16" s="110">
        <v>9755509</v>
      </c>
      <c r="I16" s="110">
        <v>9263217</v>
      </c>
      <c r="J16" s="44">
        <v>8615430</v>
      </c>
      <c r="K16" s="44">
        <v>8007657</v>
      </c>
      <c r="L16" s="44">
        <v>7946238</v>
      </c>
      <c r="M16" s="44">
        <v>7866086</v>
      </c>
      <c r="N16" s="44">
        <v>8190528</v>
      </c>
      <c r="O16" s="44">
        <v>8324764</v>
      </c>
      <c r="P16" s="44">
        <v>8619102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3998358</v>
      </c>
      <c r="F18" s="110">
        <v>3168068</v>
      </c>
      <c r="G18" s="110">
        <v>3672236</v>
      </c>
      <c r="H18" s="110">
        <v>3766710</v>
      </c>
      <c r="I18" s="110">
        <v>3933829</v>
      </c>
      <c r="J18" s="44">
        <v>3728422</v>
      </c>
      <c r="K18" s="44">
        <v>4029789</v>
      </c>
      <c r="L18" s="44">
        <v>9753452</v>
      </c>
      <c r="M18" s="44">
        <v>6810026</v>
      </c>
      <c r="N18" s="44">
        <v>12602272</v>
      </c>
      <c r="O18" s="44">
        <v>7923824</v>
      </c>
      <c r="P18" s="44">
        <v>6336020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8716772</v>
      </c>
      <c r="F19" s="110">
        <v>7453734</v>
      </c>
      <c r="G19" s="110">
        <v>9266131</v>
      </c>
      <c r="H19" s="110">
        <v>8705871</v>
      </c>
      <c r="I19" s="110">
        <v>9797910</v>
      </c>
      <c r="J19" s="44">
        <v>8636043</v>
      </c>
      <c r="K19" s="44">
        <v>8747580</v>
      </c>
      <c r="L19" s="44">
        <v>7862864</v>
      </c>
      <c r="M19" s="44">
        <v>7546934</v>
      </c>
      <c r="N19" s="44">
        <v>9933317</v>
      </c>
      <c r="O19" s="44">
        <v>8577762</v>
      </c>
      <c r="P19" s="44">
        <v>7381230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54164</v>
      </c>
      <c r="L20" s="44">
        <v>323513</v>
      </c>
      <c r="M20" s="44">
        <v>1514</v>
      </c>
      <c r="N20" s="44">
        <v>54831</v>
      </c>
      <c r="O20" s="44">
        <v>92579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1019519</v>
      </c>
      <c r="F21" s="110">
        <v>1016840</v>
      </c>
      <c r="G21" s="110">
        <v>977258</v>
      </c>
      <c r="H21" s="110">
        <v>995820</v>
      </c>
      <c r="I21" s="110">
        <v>903021</v>
      </c>
      <c r="J21" s="48">
        <v>618192</v>
      </c>
      <c r="K21" s="48">
        <v>634241</v>
      </c>
      <c r="L21" s="48">
        <v>1397226</v>
      </c>
      <c r="M21" s="48">
        <v>1303262</v>
      </c>
      <c r="N21" s="48">
        <v>2552193</v>
      </c>
      <c r="O21" s="48">
        <v>3575413</v>
      </c>
      <c r="P21" s="48">
        <v>4011192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13734649</v>
      </c>
      <c r="F22" s="114">
        <v>11638642</v>
      </c>
      <c r="G22" s="114">
        <v>13915625</v>
      </c>
      <c r="H22" s="114">
        <v>13468401</v>
      </c>
      <c r="I22" s="114">
        <v>14634760</v>
      </c>
      <c r="J22" s="51">
        <v>12982657</v>
      </c>
      <c r="K22" s="51">
        <v>13465774</v>
      </c>
      <c r="L22" s="51">
        <v>19337055</v>
      </c>
      <c r="M22" s="51">
        <v>15661736</v>
      </c>
      <c r="N22" s="51">
        <v>25142613</v>
      </c>
      <c r="O22" s="51">
        <v>20169578</v>
      </c>
      <c r="P22" s="51">
        <v>17728442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19608</v>
      </c>
      <c r="J25" s="44">
        <v>462003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110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0</v>
      </c>
      <c r="F27" s="110">
        <v>0</v>
      </c>
      <c r="G27" s="110">
        <v>5501</v>
      </c>
      <c r="H27" s="110">
        <v>284691</v>
      </c>
      <c r="I27" s="110">
        <v>0</v>
      </c>
      <c r="J27" s="48">
        <v>587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0</v>
      </c>
      <c r="F28" s="114">
        <v>0</v>
      </c>
      <c r="G28" s="114">
        <v>5501</v>
      </c>
      <c r="H28" s="114">
        <v>284691</v>
      </c>
      <c r="I28" s="114">
        <v>19608</v>
      </c>
      <c r="J28" s="51">
        <v>462590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12985154</v>
      </c>
      <c r="F30" s="110">
        <v>14786365</v>
      </c>
      <c r="G30" s="110">
        <v>14833677</v>
      </c>
      <c r="H30" s="110">
        <v>16424916</v>
      </c>
      <c r="I30" s="110">
        <v>14122720</v>
      </c>
      <c r="J30" s="44">
        <v>15377037</v>
      </c>
      <c r="K30" s="44">
        <v>15492817</v>
      </c>
      <c r="L30" s="44">
        <v>12855169</v>
      </c>
      <c r="M30" s="44">
        <v>15285079</v>
      </c>
      <c r="N30" s="44">
        <v>12143835</v>
      </c>
      <c r="O30" s="44">
        <v>14486291</v>
      </c>
      <c r="P30" s="44">
        <v>14427128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0</v>
      </c>
      <c r="F31" s="110">
        <v>0</v>
      </c>
      <c r="G31" s="110">
        <v>2375280</v>
      </c>
      <c r="H31" s="110">
        <v>10506</v>
      </c>
      <c r="I31" s="110">
        <v>1931899</v>
      </c>
      <c r="J31" s="44">
        <v>3363133</v>
      </c>
      <c r="K31" s="44">
        <v>56330</v>
      </c>
      <c r="L31" s="44">
        <v>476307</v>
      </c>
      <c r="M31" s="44">
        <v>10930</v>
      </c>
      <c r="N31" s="44">
        <v>40069</v>
      </c>
      <c r="O31" s="44">
        <v>55278</v>
      </c>
      <c r="P31" s="44">
        <v>301167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12314</v>
      </c>
      <c r="G32" s="110">
        <v>219928</v>
      </c>
      <c r="H32" s="110">
        <v>4487</v>
      </c>
      <c r="I32" s="110">
        <v>104079</v>
      </c>
      <c r="J32" s="44">
        <v>202187</v>
      </c>
      <c r="K32" s="44">
        <v>230813</v>
      </c>
      <c r="L32" s="44">
        <v>1610745</v>
      </c>
      <c r="M32" s="44">
        <v>1978</v>
      </c>
      <c r="N32" s="44">
        <v>396315</v>
      </c>
      <c r="O32" s="44">
        <v>1769551</v>
      </c>
      <c r="P32" s="44">
        <v>30430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6985841</v>
      </c>
      <c r="F33" s="110">
        <v>8134186</v>
      </c>
      <c r="G33" s="110">
        <v>4576008</v>
      </c>
      <c r="H33" s="110">
        <v>4121964</v>
      </c>
      <c r="I33" s="110">
        <v>7867112</v>
      </c>
      <c r="J33" s="48">
        <v>3301769</v>
      </c>
      <c r="K33" s="48">
        <v>3268690</v>
      </c>
      <c r="L33" s="48">
        <v>5583716</v>
      </c>
      <c r="M33" s="48">
        <v>5985696</v>
      </c>
      <c r="N33" s="44">
        <v>8843294</v>
      </c>
      <c r="O33" s="48">
        <v>7068860</v>
      </c>
      <c r="P33" s="48">
        <v>6109356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19970995</v>
      </c>
      <c r="F34" s="114">
        <v>22932865</v>
      </c>
      <c r="G34" s="114">
        <v>22007893</v>
      </c>
      <c r="H34" s="114">
        <v>20561873</v>
      </c>
      <c r="I34" s="114">
        <v>24025810</v>
      </c>
      <c r="J34" s="67">
        <v>22244126</v>
      </c>
      <c r="K34" s="68">
        <v>19048650</v>
      </c>
      <c r="L34" s="68">
        <v>20526937</v>
      </c>
      <c r="M34" s="68">
        <v>21283683</v>
      </c>
      <c r="N34" s="68">
        <v>21423513</v>
      </c>
      <c r="O34" s="68">
        <v>23379980</v>
      </c>
      <c r="P34" s="67">
        <v>20868081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322032389</v>
      </c>
      <c r="F35" s="79">
        <v>303394070</v>
      </c>
      <c r="G35" s="79">
        <v>345596557</v>
      </c>
      <c r="H35" s="79">
        <v>326980229</v>
      </c>
      <c r="I35" s="79">
        <v>325839908</v>
      </c>
      <c r="J35" s="72">
        <v>294152266</v>
      </c>
      <c r="K35" s="72">
        <v>280751780</v>
      </c>
      <c r="L35" s="72">
        <v>286196375</v>
      </c>
      <c r="M35" s="72">
        <v>272928000</v>
      </c>
      <c r="N35" s="72">
        <v>300472491</v>
      </c>
      <c r="O35" s="72">
        <v>293292463</v>
      </c>
      <c r="P35" s="72">
        <v>305788781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14786365</v>
      </c>
      <c r="F39" s="110">
        <v>14708395</v>
      </c>
      <c r="G39" s="110">
        <v>16148359</v>
      </c>
      <c r="H39" s="110">
        <v>13573552</v>
      </c>
      <c r="I39" s="110">
        <v>15210969</v>
      </c>
      <c r="J39" s="44">
        <v>15492817</v>
      </c>
      <c r="K39" s="44">
        <v>12573721</v>
      </c>
      <c r="L39" s="44">
        <v>15285079</v>
      </c>
      <c r="M39" s="44">
        <v>11773481</v>
      </c>
      <c r="N39" s="44">
        <v>14459935</v>
      </c>
      <c r="O39" s="44">
        <v>14427128</v>
      </c>
      <c r="P39" s="44">
        <v>10592980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239931696</v>
      </c>
      <c r="F40" s="110">
        <v>220781576</v>
      </c>
      <c r="G40" s="110">
        <v>243759386</v>
      </c>
      <c r="H40" s="110">
        <v>226205135</v>
      </c>
      <c r="I40" s="110">
        <v>217077719</v>
      </c>
      <c r="J40" s="44">
        <v>207947134</v>
      </c>
      <c r="K40" s="44">
        <v>205310658</v>
      </c>
      <c r="L40" s="44">
        <v>220035045</v>
      </c>
      <c r="M40" s="44">
        <v>207468208</v>
      </c>
      <c r="N40" s="44">
        <v>225550411</v>
      </c>
      <c r="O40" s="44">
        <v>223989298</v>
      </c>
      <c r="P40" s="44">
        <v>228745548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1323540</v>
      </c>
      <c r="F41" s="110">
        <v>656042</v>
      </c>
      <c r="G41" s="110">
        <v>690325</v>
      </c>
      <c r="H41" s="110">
        <v>325143</v>
      </c>
      <c r="I41" s="110">
        <v>481665</v>
      </c>
      <c r="J41" s="44">
        <v>296393</v>
      </c>
      <c r="K41" s="44">
        <v>233319</v>
      </c>
      <c r="L41" s="44">
        <v>707663</v>
      </c>
      <c r="M41" s="44">
        <v>1752044</v>
      </c>
      <c r="N41" s="44">
        <v>1325338</v>
      </c>
      <c r="O41" s="44">
        <v>850820</v>
      </c>
      <c r="P41" s="44">
        <v>1031156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24492</v>
      </c>
      <c r="F42" s="110">
        <v>20644</v>
      </c>
      <c r="G42" s="110">
        <v>16701</v>
      </c>
      <c r="H42" s="110">
        <v>15874</v>
      </c>
      <c r="I42" s="110">
        <v>17503</v>
      </c>
      <c r="J42" s="48">
        <v>45658</v>
      </c>
      <c r="K42" s="48">
        <v>133745</v>
      </c>
      <c r="L42" s="48">
        <v>197555</v>
      </c>
      <c r="M42" s="48">
        <v>263809</v>
      </c>
      <c r="N42" s="48">
        <v>55258</v>
      </c>
      <c r="O42" s="48">
        <v>107088</v>
      </c>
      <c r="P42" s="48">
        <v>83009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256066093</v>
      </c>
      <c r="F43" s="114">
        <v>236166657</v>
      </c>
      <c r="G43" s="114">
        <v>260614771</v>
      </c>
      <c r="H43" s="114">
        <v>240119704</v>
      </c>
      <c r="I43" s="114">
        <v>232787856</v>
      </c>
      <c r="J43" s="51">
        <v>223782002</v>
      </c>
      <c r="K43" s="51">
        <v>218251443</v>
      </c>
      <c r="L43" s="51">
        <v>236255342</v>
      </c>
      <c r="M43" s="51">
        <v>221257542</v>
      </c>
      <c r="N43" s="51">
        <v>241390942</v>
      </c>
      <c r="O43" s="51">
        <v>239374334</v>
      </c>
      <c r="P43" s="51">
        <v>240452693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0.0206</v>
      </c>
      <c r="F44" s="117">
        <v>0.0207</v>
      </c>
      <c r="G44" s="117">
        <v>0.0205</v>
      </c>
      <c r="H44" s="117">
        <v>0.0205</v>
      </c>
      <c r="I44" s="117">
        <v>0.0209</v>
      </c>
      <c r="J44" s="45">
        <v>0.0217</v>
      </c>
      <c r="K44" s="45">
        <v>0.0219</v>
      </c>
      <c r="L44" s="45">
        <v>0.0211</v>
      </c>
      <c r="M44" s="45">
        <v>0.0205</v>
      </c>
      <c r="N44" s="45">
        <v>0.0206</v>
      </c>
      <c r="O44" s="45">
        <v>0.0214</v>
      </c>
      <c r="P44" s="45">
        <v>0.0216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8260197</v>
      </c>
      <c r="F45" s="110">
        <v>8434523</v>
      </c>
      <c r="G45" s="110">
        <v>8406928</v>
      </c>
      <c r="H45" s="110">
        <v>8003990</v>
      </c>
      <c r="I45" s="110">
        <v>7509286</v>
      </c>
      <c r="J45" s="44">
        <v>7459400</v>
      </c>
      <c r="K45" s="44">
        <v>7040369</v>
      </c>
      <c r="L45" s="44">
        <v>7620172</v>
      </c>
      <c r="M45" s="44">
        <v>7375251</v>
      </c>
      <c r="N45" s="44">
        <v>7786805</v>
      </c>
      <c r="O45" s="44">
        <v>7979144</v>
      </c>
      <c r="P45" s="44">
        <v>7756538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8704429</v>
      </c>
      <c r="F47" s="110">
        <v>7434374</v>
      </c>
      <c r="G47" s="110">
        <v>9254294</v>
      </c>
      <c r="H47" s="110">
        <v>8698028</v>
      </c>
      <c r="I47" s="110">
        <v>9785866</v>
      </c>
      <c r="J47" s="44">
        <v>8628948</v>
      </c>
      <c r="K47" s="44">
        <v>8684178</v>
      </c>
      <c r="L47" s="44">
        <v>7855362</v>
      </c>
      <c r="M47" s="44">
        <v>7493492</v>
      </c>
      <c r="N47" s="44">
        <v>10846918</v>
      </c>
      <c r="O47" s="44">
        <v>8555905</v>
      </c>
      <c r="P47" s="44">
        <v>7373134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4283869</v>
      </c>
      <c r="H48" s="110">
        <v>2814741</v>
      </c>
      <c r="I48" s="110">
        <v>3578658</v>
      </c>
      <c r="J48" s="44">
        <v>3327506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6541030</v>
      </c>
      <c r="F49" s="110">
        <v>5170127</v>
      </c>
      <c r="G49" s="110">
        <v>8873919</v>
      </c>
      <c r="H49" s="110">
        <v>9651840</v>
      </c>
      <c r="I49" s="110">
        <v>8993641</v>
      </c>
      <c r="J49" s="44">
        <v>11303006</v>
      </c>
      <c r="K49" s="44">
        <v>9479354</v>
      </c>
      <c r="L49" s="44">
        <v>8523116</v>
      </c>
      <c r="M49" s="44">
        <v>5879984</v>
      </c>
      <c r="N49" s="44">
        <v>7826875</v>
      </c>
      <c r="O49" s="44">
        <v>7299764</v>
      </c>
      <c r="P49" s="44">
        <v>7803218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14303881</v>
      </c>
      <c r="F50" s="110">
        <v>13449972</v>
      </c>
      <c r="G50" s="110">
        <v>16460951</v>
      </c>
      <c r="H50" s="110">
        <v>15555158</v>
      </c>
      <c r="I50" s="110">
        <v>17595746</v>
      </c>
      <c r="J50" s="48">
        <v>16408458</v>
      </c>
      <c r="K50" s="48">
        <v>12877240</v>
      </c>
      <c r="L50" s="48">
        <v>13857265</v>
      </c>
      <c r="M50" s="48">
        <v>12058046</v>
      </c>
      <c r="N50" s="48">
        <v>14085169</v>
      </c>
      <c r="O50" s="48">
        <v>13601486</v>
      </c>
      <c r="P50" s="48">
        <v>12623071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29549340</v>
      </c>
      <c r="F51" s="114">
        <v>26054473</v>
      </c>
      <c r="G51" s="114">
        <v>38873033</v>
      </c>
      <c r="H51" s="114">
        <v>36719767</v>
      </c>
      <c r="I51" s="114">
        <v>39953911</v>
      </c>
      <c r="J51" s="51">
        <v>39667918</v>
      </c>
      <c r="K51" s="51">
        <v>31040772</v>
      </c>
      <c r="L51" s="51">
        <v>30235743</v>
      </c>
      <c r="M51" s="51">
        <v>25431522</v>
      </c>
      <c r="N51" s="51">
        <v>32758962</v>
      </c>
      <c r="O51" s="51">
        <v>29457155</v>
      </c>
      <c r="P51" s="51">
        <v>27799423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</v>
      </c>
      <c r="F52" s="117">
        <v>0.101</v>
      </c>
      <c r="G52" s="117">
        <v>0.0971</v>
      </c>
      <c r="H52" s="117">
        <v>0.1012</v>
      </c>
      <c r="I52" s="117">
        <v>0.0983</v>
      </c>
      <c r="J52" s="45">
        <v>0.0926</v>
      </c>
      <c r="K52" s="45">
        <v>0.1048</v>
      </c>
      <c r="L52" s="45">
        <v>0.1145</v>
      </c>
      <c r="M52" s="45">
        <v>0.1071</v>
      </c>
      <c r="N52" s="45">
        <v>0.1052</v>
      </c>
      <c r="O52" s="45">
        <v>0.1057</v>
      </c>
      <c r="P52" s="45">
        <v>0.1088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44">
        <v>0</v>
      </c>
      <c r="K54" s="44">
        <v>3080097</v>
      </c>
      <c r="L54" s="44">
        <v>3813409</v>
      </c>
      <c r="M54" s="44">
        <v>4080523</v>
      </c>
      <c r="N54" s="44">
        <v>4528579</v>
      </c>
      <c r="O54" s="44">
        <v>3683084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8745037</v>
      </c>
      <c r="F55" s="141">
        <v>15209144</v>
      </c>
      <c r="G55" s="141">
        <v>28383706</v>
      </c>
      <c r="H55" s="141">
        <v>27850926</v>
      </c>
      <c r="I55" s="141">
        <v>31663700</v>
      </c>
      <c r="J55" s="89">
        <v>16162705</v>
      </c>
      <c r="K55" s="89">
        <v>6616635</v>
      </c>
      <c r="L55" s="89">
        <v>1506644</v>
      </c>
      <c r="M55" s="89">
        <v>1974674</v>
      </c>
      <c r="N55" s="89">
        <v>1293993</v>
      </c>
      <c r="O55" s="89">
        <v>2301930</v>
      </c>
      <c r="P55" s="89">
        <v>8944425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1983288</v>
      </c>
      <c r="L56" s="48">
        <v>1768488</v>
      </c>
      <c r="M56" s="48">
        <v>1963733</v>
      </c>
      <c r="N56" s="48">
        <v>2374985</v>
      </c>
      <c r="O56" s="48">
        <v>2062489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8745037</v>
      </c>
      <c r="F57" s="114">
        <v>15209144</v>
      </c>
      <c r="G57" s="114">
        <v>28383706</v>
      </c>
      <c r="H57" s="114">
        <v>27850926</v>
      </c>
      <c r="I57" s="114">
        <v>31663700</v>
      </c>
      <c r="J57" s="51">
        <v>16162705</v>
      </c>
      <c r="K57" s="51">
        <v>11680020</v>
      </c>
      <c r="L57" s="51">
        <v>7088541</v>
      </c>
      <c r="M57" s="51">
        <v>8018930</v>
      </c>
      <c r="N57" s="51">
        <v>8197557</v>
      </c>
      <c r="O57" s="51">
        <v>8047503</v>
      </c>
      <c r="P57" s="51">
        <v>8944425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0.019</v>
      </c>
      <c r="F58" s="117">
        <v>0.0185</v>
      </c>
      <c r="G58" s="117">
        <v>0.0166</v>
      </c>
      <c r="H58" s="117">
        <v>0.027</v>
      </c>
      <c r="I58" s="117">
        <v>0.0221</v>
      </c>
      <c r="J58" s="45">
        <v>0.025</v>
      </c>
      <c r="K58" s="45">
        <v>0.0457</v>
      </c>
      <c r="L58" s="45">
        <v>0.0564</v>
      </c>
      <c r="M58" s="45">
        <v>0.06208</v>
      </c>
      <c r="N58" s="45">
        <v>0.0533</v>
      </c>
      <c r="O58" s="45">
        <v>0.063</v>
      </c>
      <c r="P58" s="45">
        <v>0.0493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8146500</v>
      </c>
      <c r="F60" s="110">
        <v>7299498</v>
      </c>
      <c r="G60" s="110">
        <v>4136957</v>
      </c>
      <c r="H60" s="110">
        <v>10235087</v>
      </c>
      <c r="I60" s="110">
        <v>7048574</v>
      </c>
      <c r="J60" s="44">
        <v>3555833</v>
      </c>
      <c r="K60" s="44">
        <v>7952216</v>
      </c>
      <c r="L60" s="44">
        <v>5998604</v>
      </c>
      <c r="M60" s="44">
        <v>9295912</v>
      </c>
      <c r="N60" s="44">
        <v>8920045</v>
      </c>
      <c r="O60" s="44">
        <v>6440953</v>
      </c>
      <c r="P60" s="44">
        <v>8141463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930644</v>
      </c>
      <c r="F61" s="110">
        <v>867649</v>
      </c>
      <c r="G61" s="110">
        <v>869142</v>
      </c>
      <c r="H61" s="110">
        <v>850919</v>
      </c>
      <c r="I61" s="110">
        <v>758010</v>
      </c>
      <c r="J61" s="44">
        <v>542548</v>
      </c>
      <c r="K61" s="44">
        <v>532598</v>
      </c>
      <c r="L61" s="44">
        <v>0</v>
      </c>
      <c r="M61" s="44">
        <v>695229</v>
      </c>
      <c r="N61" s="44">
        <v>1190384</v>
      </c>
      <c r="O61" s="44">
        <v>3314896</v>
      </c>
      <c r="P61" s="44">
        <v>3519590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4142625</v>
      </c>
      <c r="F62" s="110">
        <v>4285371</v>
      </c>
      <c r="G62" s="110">
        <v>0</v>
      </c>
      <c r="H62" s="110">
        <v>0</v>
      </c>
      <c r="I62" s="110">
        <v>0</v>
      </c>
      <c r="J62" s="44">
        <v>0</v>
      </c>
      <c r="K62" s="44">
        <v>0</v>
      </c>
      <c r="L62" s="44">
        <v>677460</v>
      </c>
      <c r="M62" s="44">
        <v>0</v>
      </c>
      <c r="N62" s="44">
        <v>0</v>
      </c>
      <c r="O62" s="44">
        <v>0</v>
      </c>
      <c r="P62" s="44">
        <v>3939693</v>
      </c>
      <c r="Q62" s="44"/>
      <c r="R62" s="44"/>
      <c r="S62" s="44"/>
      <c r="T62" s="44"/>
      <c r="U62" s="44"/>
    </row>
    <row r="63" spans="1:21" s="107" customFormat="1" ht="9.75">
      <c r="A63" s="109"/>
      <c r="C63" s="126" t="s">
        <v>34</v>
      </c>
      <c r="D63" s="109"/>
      <c r="E63" s="110">
        <v>12676998</v>
      </c>
      <c r="F63" s="110">
        <v>11792150</v>
      </c>
      <c r="G63" s="110">
        <v>12718948</v>
      </c>
      <c r="H63" s="110">
        <v>11203826</v>
      </c>
      <c r="I63" s="110">
        <v>13627857</v>
      </c>
      <c r="J63" s="81">
        <v>10441260</v>
      </c>
      <c r="K63" s="81">
        <v>11294731</v>
      </c>
      <c r="L63" s="81">
        <v>5970685</v>
      </c>
      <c r="M63" s="81">
        <v>8228865</v>
      </c>
      <c r="N63" s="81">
        <v>8014601</v>
      </c>
      <c r="O63" s="81">
        <v>6657622</v>
      </c>
      <c r="P63" s="81">
        <v>11234801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1775152</v>
      </c>
      <c r="F64" s="110">
        <v>1719128</v>
      </c>
      <c r="G64" s="110">
        <v>0</v>
      </c>
      <c r="H64" s="110">
        <v>0</v>
      </c>
      <c r="I64" s="110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1756693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27671919</v>
      </c>
      <c r="F65" s="114">
        <v>25963796</v>
      </c>
      <c r="G65" s="114">
        <v>17725047</v>
      </c>
      <c r="H65" s="114">
        <v>22289832</v>
      </c>
      <c r="I65" s="114">
        <v>21434441</v>
      </c>
      <c r="J65" s="51">
        <v>14539641</v>
      </c>
      <c r="K65" s="51">
        <v>19779545</v>
      </c>
      <c r="L65" s="51">
        <v>12646749</v>
      </c>
      <c r="M65" s="51">
        <v>18220006</v>
      </c>
      <c r="N65" s="51">
        <v>18125030</v>
      </c>
      <c r="O65" s="51">
        <v>16413471</v>
      </c>
      <c r="P65" s="51">
        <v>28592240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0.104</v>
      </c>
      <c r="F66" s="133">
        <v>0.1133</v>
      </c>
      <c r="G66" s="133">
        <v>0.1291</v>
      </c>
      <c r="H66" s="133">
        <v>0.0775</v>
      </c>
      <c r="I66" s="133">
        <v>0.0776</v>
      </c>
      <c r="J66" s="133">
        <v>0.0781</v>
      </c>
      <c r="K66" s="133">
        <v>0.0587</v>
      </c>
      <c r="L66" s="133">
        <v>0.0905</v>
      </c>
      <c r="M66" s="133">
        <v>0.0994</v>
      </c>
      <c r="N66" s="133">
        <v>0.0986</v>
      </c>
      <c r="O66" s="133">
        <v>0.0923</v>
      </c>
      <c r="P66" s="133">
        <v>0.0681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322032389</v>
      </c>
      <c r="F67" s="135">
        <v>303394070</v>
      </c>
      <c r="G67" s="135">
        <v>345596557</v>
      </c>
      <c r="H67" s="135">
        <v>326980229</v>
      </c>
      <c r="I67" s="135">
        <v>325839908</v>
      </c>
      <c r="J67" s="72">
        <v>294152266</v>
      </c>
      <c r="K67" s="72">
        <v>280751780</v>
      </c>
      <c r="L67" s="72">
        <v>286196375</v>
      </c>
      <c r="M67" s="72">
        <v>272928000</v>
      </c>
      <c r="N67" s="72">
        <v>300472491</v>
      </c>
      <c r="O67" s="72">
        <v>293292463</v>
      </c>
      <c r="P67" s="72">
        <v>305788781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0.28125" style="96" customWidth="1"/>
    <col min="4" max="4" width="3.0039062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107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91" t="s">
        <v>57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238002738</v>
      </c>
      <c r="F8" s="110">
        <v>215648876</v>
      </c>
      <c r="G8" s="110">
        <v>241923769</v>
      </c>
      <c r="H8" s="110">
        <v>220645306</v>
      </c>
      <c r="I8" s="110">
        <v>217963797</v>
      </c>
      <c r="J8" s="44">
        <v>207983538</v>
      </c>
      <c r="K8" s="44">
        <v>207314824</v>
      </c>
      <c r="L8" s="44">
        <v>215043853</v>
      </c>
      <c r="M8" s="44">
        <v>205156737</v>
      </c>
      <c r="N8" s="44">
        <v>211434457</v>
      </c>
      <c r="O8" s="44">
        <v>220684447</v>
      </c>
      <c r="P8" s="44">
        <v>225299754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19916954</v>
      </c>
      <c r="F9" s="110">
        <v>18256664</v>
      </c>
      <c r="G9" s="110">
        <v>21714172</v>
      </c>
      <c r="H9" s="110">
        <v>20219967</v>
      </c>
      <c r="I9" s="110">
        <v>22413517</v>
      </c>
      <c r="J9" s="44">
        <v>21113269</v>
      </c>
      <c r="K9" s="44">
        <v>20802470</v>
      </c>
      <c r="L9" s="44">
        <v>19883610</v>
      </c>
      <c r="M9" s="44">
        <v>17988970</v>
      </c>
      <c r="N9" s="44">
        <v>21520296</v>
      </c>
      <c r="O9" s="44">
        <v>22976465</v>
      </c>
      <c r="P9" s="44">
        <v>17591951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2188670</v>
      </c>
      <c r="F10" s="110">
        <v>11946701</v>
      </c>
      <c r="G10" s="110">
        <v>20144945</v>
      </c>
      <c r="H10" s="110">
        <v>17893262</v>
      </c>
      <c r="I10" s="110">
        <v>23305853</v>
      </c>
      <c r="J10" s="44">
        <v>12452235</v>
      </c>
      <c r="K10" s="44">
        <v>4470697</v>
      </c>
      <c r="L10" s="44">
        <v>728583</v>
      </c>
      <c r="M10" s="44">
        <v>1040080</v>
      </c>
      <c r="N10" s="44">
        <v>677120</v>
      </c>
      <c r="O10" s="44">
        <v>488693</v>
      </c>
      <c r="P10" s="44">
        <v>5824673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18485082</v>
      </c>
      <c r="F11" s="110">
        <v>16094319</v>
      </c>
      <c r="G11" s="110">
        <v>15741864</v>
      </c>
      <c r="H11" s="110">
        <v>20100026</v>
      </c>
      <c r="I11" s="110">
        <v>7310517</v>
      </c>
      <c r="J11" s="48">
        <v>9517186</v>
      </c>
      <c r="K11" s="48">
        <v>11732521</v>
      </c>
      <c r="L11" s="48">
        <v>7827936</v>
      </c>
      <c r="M11" s="48">
        <v>7575172</v>
      </c>
      <c r="N11" s="48">
        <v>16299043</v>
      </c>
      <c r="O11" s="48">
        <v>7037494</v>
      </c>
      <c r="P11" s="48">
        <v>16014493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278593444</v>
      </c>
      <c r="F12" s="114">
        <f>SUM(F8:F11)</f>
        <v>261946560</v>
      </c>
      <c r="G12" s="114">
        <v>299524750</v>
      </c>
      <c r="H12" s="114">
        <v>278858561</v>
      </c>
      <c r="I12" s="114">
        <v>270993684</v>
      </c>
      <c r="J12" s="51">
        <v>251066228</v>
      </c>
      <c r="K12" s="51">
        <v>244320512</v>
      </c>
      <c r="L12" s="51">
        <v>243483982</v>
      </c>
      <c r="M12" s="51">
        <v>231760959</v>
      </c>
      <c r="N12" s="51">
        <v>249930916</v>
      </c>
      <c r="O12" s="51">
        <v>251187099</v>
      </c>
      <c r="P12" s="51">
        <v>264730871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0.037</v>
      </c>
      <c r="F13" s="117">
        <v>0.0368</v>
      </c>
      <c r="G13" s="117">
        <v>0.0362</v>
      </c>
      <c r="H13" s="117">
        <v>0.036</v>
      </c>
      <c r="I13" s="117">
        <v>0.0358</v>
      </c>
      <c r="J13" s="45">
        <v>0.0358</v>
      </c>
      <c r="K13" s="45">
        <v>0.036</v>
      </c>
      <c r="L13" s="45">
        <v>0.0365</v>
      </c>
      <c r="M13" s="45">
        <v>0.0371</v>
      </c>
      <c r="N13" s="45">
        <v>0.0374</v>
      </c>
      <c r="O13" s="45">
        <v>0.0374</v>
      </c>
      <c r="P13" s="45">
        <v>0.0369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0.8542</v>
      </c>
      <c r="F15" s="117">
        <v>0.8233</v>
      </c>
      <c r="G15" s="117">
        <v>0.8076</v>
      </c>
      <c r="H15" s="117">
        <v>0.7912</v>
      </c>
      <c r="I15" s="117">
        <v>0.8043</v>
      </c>
      <c r="J15" s="45">
        <v>0.8284</v>
      </c>
      <c r="K15" s="45">
        <v>0.8486</v>
      </c>
      <c r="L15" s="45">
        <v>0.8832</v>
      </c>
      <c r="M15" s="45">
        <v>0.8852</v>
      </c>
      <c r="N15" s="45">
        <v>0.846</v>
      </c>
      <c r="O15" s="45">
        <v>0.8786</v>
      </c>
      <c r="P15" s="45">
        <v>0.851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8986885</v>
      </c>
      <c r="F16" s="110">
        <v>9355234</v>
      </c>
      <c r="G16" s="110">
        <v>9662089</v>
      </c>
      <c r="H16" s="110">
        <v>9295285</v>
      </c>
      <c r="I16" s="110">
        <v>8741732</v>
      </c>
      <c r="J16" s="44">
        <v>8368874</v>
      </c>
      <c r="K16" s="44">
        <v>7881307</v>
      </c>
      <c r="L16" s="44">
        <v>7854322</v>
      </c>
      <c r="M16" s="44">
        <v>7725365</v>
      </c>
      <c r="N16" s="44">
        <v>8062288</v>
      </c>
      <c r="O16" s="44">
        <v>8372903</v>
      </c>
      <c r="P16" s="44">
        <v>8539706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5854730</v>
      </c>
      <c r="F18" s="110">
        <v>3437237</v>
      </c>
      <c r="G18" s="110">
        <v>3657587</v>
      </c>
      <c r="H18" s="110">
        <v>3790835</v>
      </c>
      <c r="I18" s="110">
        <v>3582288</v>
      </c>
      <c r="J18" s="44">
        <v>3687279</v>
      </c>
      <c r="K18" s="44">
        <v>3820732</v>
      </c>
      <c r="L18" s="44">
        <v>19269908</v>
      </c>
      <c r="M18" s="44">
        <v>15260765</v>
      </c>
      <c r="N18" s="44">
        <v>13474129</v>
      </c>
      <c r="O18" s="44">
        <v>7284506</v>
      </c>
      <c r="P18" s="44">
        <v>5345948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9665809</v>
      </c>
      <c r="F19" s="110">
        <v>6954726</v>
      </c>
      <c r="G19" s="110">
        <v>8616690</v>
      </c>
      <c r="H19" s="110">
        <v>8446715</v>
      </c>
      <c r="I19" s="110">
        <v>10844016</v>
      </c>
      <c r="J19" s="44">
        <v>10111184</v>
      </c>
      <c r="K19" s="44">
        <v>10147385</v>
      </c>
      <c r="L19" s="44">
        <v>10285578</v>
      </c>
      <c r="M19" s="44">
        <v>9544190</v>
      </c>
      <c r="N19" s="44">
        <v>9761382</v>
      </c>
      <c r="O19" s="44">
        <v>8430650</v>
      </c>
      <c r="P19" s="44">
        <v>8792196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356673</v>
      </c>
      <c r="M20" s="44">
        <v>245290</v>
      </c>
      <c r="N20" s="44">
        <v>0</v>
      </c>
      <c r="O20" s="44">
        <v>37769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2652405</v>
      </c>
      <c r="F21" s="110">
        <v>1862037</v>
      </c>
      <c r="G21" s="110">
        <v>1954733</v>
      </c>
      <c r="H21" s="110">
        <v>1836445</v>
      </c>
      <c r="I21" s="110">
        <v>1477397</v>
      </c>
      <c r="J21" s="48">
        <v>858668</v>
      </c>
      <c r="K21" s="48">
        <v>952369</v>
      </c>
      <c r="L21" s="48">
        <v>4032140</v>
      </c>
      <c r="M21" s="48">
        <v>2116394</v>
      </c>
      <c r="N21" s="48">
        <v>3877896</v>
      </c>
      <c r="O21" s="48">
        <v>4065335</v>
      </c>
      <c r="P21" s="48">
        <v>4227981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18172944</v>
      </c>
      <c r="F22" s="114">
        <v>12254000</v>
      </c>
      <c r="G22" s="114">
        <v>14229010</v>
      </c>
      <c r="H22" s="114">
        <v>14072995</v>
      </c>
      <c r="I22" s="114">
        <v>15903701</v>
      </c>
      <c r="J22" s="51">
        <v>14657131</v>
      </c>
      <c r="K22" s="51">
        <v>14920486</v>
      </c>
      <c r="L22" s="51">
        <v>33944299</v>
      </c>
      <c r="M22" s="51">
        <v>27166639</v>
      </c>
      <c r="N22" s="51">
        <v>27113407</v>
      </c>
      <c r="O22" s="51">
        <v>19818260</v>
      </c>
      <c r="P22" s="51">
        <v>18366125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814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144906</v>
      </c>
      <c r="F27" s="110">
        <v>17170</v>
      </c>
      <c r="G27" s="110">
        <v>12624</v>
      </c>
      <c r="H27" s="110">
        <v>5847</v>
      </c>
      <c r="I27" s="110">
        <v>3503</v>
      </c>
      <c r="J27" s="48">
        <v>35553</v>
      </c>
      <c r="K27" s="48">
        <v>169021</v>
      </c>
      <c r="L27" s="48">
        <v>133629</v>
      </c>
      <c r="M27" s="48">
        <v>79</v>
      </c>
      <c r="N27" s="48">
        <v>88219</v>
      </c>
      <c r="O27" s="48">
        <v>0</v>
      </c>
      <c r="P27" s="48">
        <v>1977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144906</v>
      </c>
      <c r="F28" s="114">
        <v>17170</v>
      </c>
      <c r="G28" s="114">
        <v>12624</v>
      </c>
      <c r="H28" s="114">
        <v>5847</v>
      </c>
      <c r="I28" s="114">
        <v>3503</v>
      </c>
      <c r="J28" s="51">
        <v>35553</v>
      </c>
      <c r="K28" s="51">
        <v>169021</v>
      </c>
      <c r="L28" s="51">
        <v>133629</v>
      </c>
      <c r="M28" s="51">
        <v>79</v>
      </c>
      <c r="N28" s="51">
        <v>88219</v>
      </c>
      <c r="O28" s="51">
        <v>0</v>
      </c>
      <c r="P28" s="51">
        <v>2791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14912874</v>
      </c>
      <c r="F30" s="110">
        <v>13394721</v>
      </c>
      <c r="G30" s="110">
        <v>14456862</v>
      </c>
      <c r="H30" s="110">
        <v>16362463</v>
      </c>
      <c r="I30" s="110">
        <v>15191087</v>
      </c>
      <c r="J30" s="44">
        <v>13535820</v>
      </c>
      <c r="K30" s="44">
        <v>14592673</v>
      </c>
      <c r="L30" s="44">
        <v>12476116</v>
      </c>
      <c r="M30" s="44">
        <v>14721509</v>
      </c>
      <c r="N30" s="44">
        <v>16225392</v>
      </c>
      <c r="O30" s="44">
        <v>14106809</v>
      </c>
      <c r="P30" s="44">
        <v>14820927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33093</v>
      </c>
      <c r="F31" s="110">
        <v>0</v>
      </c>
      <c r="G31" s="110">
        <v>93640</v>
      </c>
      <c r="H31" s="110">
        <v>4094</v>
      </c>
      <c r="I31" s="110">
        <v>216226</v>
      </c>
      <c r="J31" s="44">
        <v>190109</v>
      </c>
      <c r="K31" s="44">
        <v>58956</v>
      </c>
      <c r="L31" s="44">
        <v>78190</v>
      </c>
      <c r="M31" s="44">
        <v>864740</v>
      </c>
      <c r="N31" s="44">
        <v>13495</v>
      </c>
      <c r="O31" s="44">
        <v>1059773</v>
      </c>
      <c r="P31" s="44">
        <v>1321570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0</v>
      </c>
      <c r="G32" s="110">
        <v>415931</v>
      </c>
      <c r="H32" s="110">
        <v>0</v>
      </c>
      <c r="I32" s="110">
        <v>0</v>
      </c>
      <c r="J32" s="44">
        <v>0</v>
      </c>
      <c r="K32" s="44">
        <v>0</v>
      </c>
      <c r="L32" s="44">
        <v>1715</v>
      </c>
      <c r="M32" s="44">
        <v>116095</v>
      </c>
      <c r="N32" s="44">
        <v>0</v>
      </c>
      <c r="O32" s="44">
        <v>385549</v>
      </c>
      <c r="P32" s="44">
        <v>189878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4602176</v>
      </c>
      <c r="F33" s="110">
        <v>8443138</v>
      </c>
      <c r="G33" s="110">
        <v>6666673</v>
      </c>
      <c r="H33" s="110">
        <v>5084187</v>
      </c>
      <c r="I33" s="110">
        <v>10342929</v>
      </c>
      <c r="J33" s="48">
        <v>8990639</v>
      </c>
      <c r="K33" s="48">
        <v>4853754</v>
      </c>
      <c r="L33" s="48">
        <v>7137325</v>
      </c>
      <c r="M33" s="48">
        <v>5369930</v>
      </c>
      <c r="N33" s="44">
        <v>2826625</v>
      </c>
      <c r="O33" s="48">
        <v>7039970</v>
      </c>
      <c r="P33" s="48">
        <v>6348388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19548143</v>
      </c>
      <c r="F34" s="114">
        <v>21837859</v>
      </c>
      <c r="G34" s="114">
        <v>21633106</v>
      </c>
      <c r="H34" s="114">
        <v>21450744</v>
      </c>
      <c r="I34" s="114">
        <v>25750242</v>
      </c>
      <c r="J34" s="67">
        <v>22716568</v>
      </c>
      <c r="K34" s="68">
        <v>19505383</v>
      </c>
      <c r="L34" s="68">
        <v>19693346</v>
      </c>
      <c r="M34" s="68">
        <v>21072274</v>
      </c>
      <c r="N34" s="68">
        <v>19065512</v>
      </c>
      <c r="O34" s="68">
        <v>22592101</v>
      </c>
      <c r="P34" s="67">
        <v>22680763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316459437</v>
      </c>
      <c r="F35" s="79">
        <v>296055589</v>
      </c>
      <c r="G35" s="79">
        <v>335399490</v>
      </c>
      <c r="H35" s="79">
        <v>314389147</v>
      </c>
      <c r="I35" s="79">
        <v>312651130</v>
      </c>
      <c r="J35" s="72">
        <v>288475480</v>
      </c>
      <c r="K35" s="72">
        <v>278915402</v>
      </c>
      <c r="L35" s="72">
        <v>297255256</v>
      </c>
      <c r="M35" s="72">
        <v>279999951</v>
      </c>
      <c r="N35" s="72">
        <v>296198054</v>
      </c>
      <c r="O35" s="72">
        <v>293597460</v>
      </c>
      <c r="P35" s="72">
        <v>305780550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13394721</v>
      </c>
      <c r="F39" s="110">
        <v>13453833</v>
      </c>
      <c r="G39" s="110">
        <v>15400980</v>
      </c>
      <c r="H39" s="110">
        <v>16167772</v>
      </c>
      <c r="I39" s="110">
        <v>13504418</v>
      </c>
      <c r="J39" s="44">
        <v>14550087</v>
      </c>
      <c r="K39" s="44">
        <v>12476116</v>
      </c>
      <c r="L39" s="44">
        <v>14721509</v>
      </c>
      <c r="M39" s="44">
        <v>16225392</v>
      </c>
      <c r="N39" s="44">
        <v>14097079</v>
      </c>
      <c r="O39" s="44">
        <v>14736782</v>
      </c>
      <c r="P39" s="44">
        <v>12985154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244720808</v>
      </c>
      <c r="F40" s="110">
        <v>218596770</v>
      </c>
      <c r="G40" s="110">
        <v>244391631</v>
      </c>
      <c r="H40" s="110">
        <v>224978242</v>
      </c>
      <c r="I40" s="110">
        <v>222968751</v>
      </c>
      <c r="J40" s="44">
        <v>209309792</v>
      </c>
      <c r="K40" s="44">
        <v>212198612</v>
      </c>
      <c r="L40" s="44">
        <v>231683860</v>
      </c>
      <c r="M40" s="44">
        <v>218588029</v>
      </c>
      <c r="N40" s="44">
        <v>226394111</v>
      </c>
      <c r="O40" s="44">
        <v>225058942</v>
      </c>
      <c r="P40" s="44">
        <v>231751978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567117</v>
      </c>
      <c r="F41" s="110">
        <v>310313</v>
      </c>
      <c r="G41" s="110">
        <v>217905</v>
      </c>
      <c r="H41" s="110">
        <v>565637</v>
      </c>
      <c r="I41" s="110">
        <v>158381</v>
      </c>
      <c r="J41" s="44">
        <v>778668</v>
      </c>
      <c r="K41" s="44">
        <v>1032780</v>
      </c>
      <c r="L41" s="44">
        <v>359706</v>
      </c>
      <c r="M41" s="44">
        <v>292603</v>
      </c>
      <c r="N41" s="44">
        <v>606808</v>
      </c>
      <c r="O41" s="44">
        <v>2210494</v>
      </c>
      <c r="P41" s="44">
        <v>682439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37">
        <v>87696</v>
      </c>
      <c r="F42" s="137">
        <v>119918</v>
      </c>
      <c r="G42" s="137">
        <v>27702</v>
      </c>
      <c r="H42" s="137">
        <v>86953</v>
      </c>
      <c r="I42" s="137">
        <v>105622</v>
      </c>
      <c r="J42" s="81">
        <v>568090</v>
      </c>
      <c r="K42" s="81">
        <v>20721</v>
      </c>
      <c r="L42" s="81">
        <v>24802</v>
      </c>
      <c r="M42" s="81">
        <v>32987</v>
      </c>
      <c r="N42" s="81">
        <v>35980</v>
      </c>
      <c r="O42" s="81">
        <v>69544</v>
      </c>
      <c r="P42" s="81">
        <v>47058</v>
      </c>
      <c r="Q42" s="81"/>
      <c r="R42" s="44"/>
      <c r="S42" s="44"/>
      <c r="T42" s="44"/>
      <c r="U42" s="44"/>
    </row>
    <row r="43" spans="1:21" s="107" customFormat="1" ht="9.75">
      <c r="A43" s="109"/>
      <c r="B43" s="109"/>
      <c r="C43" s="126" t="s">
        <v>46</v>
      </c>
      <c r="E43" s="137">
        <v>258770342</v>
      </c>
      <c r="F43" s="137">
        <v>232480834</v>
      </c>
      <c r="G43" s="137">
        <v>260038218</v>
      </c>
      <c r="H43" s="137">
        <v>240798604</v>
      </c>
      <c r="I43" s="137">
        <v>236737172</v>
      </c>
      <c r="J43" s="44">
        <v>225206637</v>
      </c>
      <c r="K43" s="44">
        <v>225728229</v>
      </c>
      <c r="L43" s="44">
        <v>246789877</v>
      </c>
      <c r="M43" s="44">
        <v>235139011</v>
      </c>
      <c r="N43" s="44">
        <v>241133978</v>
      </c>
      <c r="O43" s="44">
        <v>242075762</v>
      </c>
      <c r="P43" s="44">
        <v>245466629</v>
      </c>
      <c r="Q43" s="44"/>
      <c r="R43" s="44"/>
      <c r="S43" s="44"/>
      <c r="T43" s="44"/>
      <c r="U43" s="44"/>
    </row>
    <row r="44" spans="1:21" s="122" customFormat="1" ht="9.75">
      <c r="A44" s="120"/>
      <c r="B44" s="120"/>
      <c r="C44" s="128" t="s">
        <v>20</v>
      </c>
      <c r="E44" s="117">
        <v>0.0209</v>
      </c>
      <c r="F44" s="117">
        <v>0.0206</v>
      </c>
      <c r="G44" s="117">
        <v>0.0206</v>
      </c>
      <c r="H44" s="117">
        <v>0.0209</v>
      </c>
      <c r="I44" s="117">
        <v>0.0212</v>
      </c>
      <c r="J44" s="45">
        <v>0.0219</v>
      </c>
      <c r="K44" s="45">
        <v>0.022</v>
      </c>
      <c r="L44" s="45">
        <v>0.0211</v>
      </c>
      <c r="M44" s="45">
        <v>0.021</v>
      </c>
      <c r="N44" s="45">
        <v>0.021</v>
      </c>
      <c r="O44" s="45">
        <v>0.0216</v>
      </c>
      <c r="P44" s="45">
        <v>0.0221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8347430</v>
      </c>
      <c r="F45" s="110">
        <v>8302887</v>
      </c>
      <c r="G45" s="110">
        <v>8388330</v>
      </c>
      <c r="H45" s="110">
        <v>8026620</v>
      </c>
      <c r="I45" s="110">
        <v>7636683</v>
      </c>
      <c r="J45" s="44">
        <v>7506888</v>
      </c>
      <c r="K45" s="44">
        <v>7281556</v>
      </c>
      <c r="L45" s="44">
        <v>7960964</v>
      </c>
      <c r="M45" s="44">
        <v>7837967</v>
      </c>
      <c r="N45" s="44">
        <v>7778515</v>
      </c>
      <c r="O45" s="44">
        <v>8069192</v>
      </c>
      <c r="P45" s="44">
        <v>7918278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10413090</v>
      </c>
      <c r="F47" s="110">
        <v>6941537</v>
      </c>
      <c r="G47" s="110">
        <v>8603413</v>
      </c>
      <c r="H47" s="110">
        <v>9432602</v>
      </c>
      <c r="I47" s="110">
        <v>10835007</v>
      </c>
      <c r="J47" s="44">
        <v>10100910</v>
      </c>
      <c r="K47" s="44">
        <v>10139333</v>
      </c>
      <c r="L47" s="44">
        <v>9804481</v>
      </c>
      <c r="M47" s="44">
        <v>8923746</v>
      </c>
      <c r="N47" s="44">
        <v>9751339</v>
      </c>
      <c r="O47" s="44">
        <v>7743784</v>
      </c>
      <c r="P47" s="44">
        <v>8747546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10288</v>
      </c>
      <c r="M48" s="44">
        <v>0</v>
      </c>
      <c r="N48" s="44">
        <v>0</v>
      </c>
      <c r="O48" s="44">
        <v>4481286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5022335</v>
      </c>
      <c r="F49" s="110">
        <v>5445623</v>
      </c>
      <c r="G49" s="110">
        <v>7416209</v>
      </c>
      <c r="H49" s="110">
        <v>6363683</v>
      </c>
      <c r="I49" s="110">
        <v>3598849</v>
      </c>
      <c r="J49" s="44">
        <v>7523738</v>
      </c>
      <c r="K49" s="44">
        <v>6342382</v>
      </c>
      <c r="L49" s="44">
        <v>6516223</v>
      </c>
      <c r="M49" s="44">
        <v>6470046</v>
      </c>
      <c r="N49" s="44">
        <v>6841687</v>
      </c>
      <c r="O49" s="44">
        <v>6220137</v>
      </c>
      <c r="P49" s="44">
        <v>5302038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14180431</v>
      </c>
      <c r="F50" s="110">
        <v>12824230</v>
      </c>
      <c r="G50" s="110">
        <v>14404880</v>
      </c>
      <c r="H50" s="110">
        <v>13874491</v>
      </c>
      <c r="I50" s="110">
        <v>15679903</v>
      </c>
      <c r="J50" s="48">
        <v>13789914</v>
      </c>
      <c r="K50" s="48">
        <v>14527096</v>
      </c>
      <c r="L50" s="48">
        <v>13916386</v>
      </c>
      <c r="M50" s="48">
        <v>13004108</v>
      </c>
      <c r="N50" s="48">
        <v>14729147</v>
      </c>
      <c r="O50" s="48">
        <v>14021681</v>
      </c>
      <c r="P50" s="48">
        <v>13656947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29615856</v>
      </c>
      <c r="F51" s="114">
        <v>25211390</v>
      </c>
      <c r="G51" s="114">
        <v>30424502</v>
      </c>
      <c r="H51" s="114">
        <v>28670776</v>
      </c>
      <c r="I51" s="114">
        <v>33473759</v>
      </c>
      <c r="J51" s="51">
        <v>31414562</v>
      </c>
      <c r="K51" s="51">
        <v>31008811</v>
      </c>
      <c r="L51" s="51">
        <v>30247378</v>
      </c>
      <c r="M51" s="51">
        <v>28397900</v>
      </c>
      <c r="N51" s="51">
        <v>31295173</v>
      </c>
      <c r="O51" s="51">
        <v>32466888</v>
      </c>
      <c r="P51" s="51">
        <v>27706531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0.0997</v>
      </c>
      <c r="F52" s="117">
        <v>0.1058</v>
      </c>
      <c r="G52" s="117">
        <v>0.1029</v>
      </c>
      <c r="H52" s="117">
        <v>0.1173</v>
      </c>
      <c r="I52" s="117">
        <v>0.1008</v>
      </c>
      <c r="J52" s="45">
        <v>0.1081</v>
      </c>
      <c r="K52" s="45">
        <v>0.1071</v>
      </c>
      <c r="L52" s="45">
        <v>0.1136</v>
      </c>
      <c r="M52" s="45">
        <v>0.1095</v>
      </c>
      <c r="N52" s="45">
        <v>0.1067</v>
      </c>
      <c r="O52" s="45">
        <v>0.103</v>
      </c>
      <c r="P52" s="45">
        <v>0.1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2188670</v>
      </c>
      <c r="F55" s="141">
        <v>11946701</v>
      </c>
      <c r="G55" s="141">
        <v>20560876</v>
      </c>
      <c r="H55" s="141">
        <v>17893262</v>
      </c>
      <c r="I55" s="141">
        <v>23305853</v>
      </c>
      <c r="J55" s="89">
        <v>12452235</v>
      </c>
      <c r="K55" s="89">
        <v>4470697</v>
      </c>
      <c r="L55" s="89">
        <v>1086971</v>
      </c>
      <c r="M55" s="89">
        <v>1401465</v>
      </c>
      <c r="N55" s="89">
        <v>677120</v>
      </c>
      <c r="O55" s="89">
        <v>912011</v>
      </c>
      <c r="P55" s="89">
        <v>6014551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55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2188670</v>
      </c>
      <c r="F57" s="114">
        <v>11946701</v>
      </c>
      <c r="G57" s="114">
        <v>20560876</v>
      </c>
      <c r="H57" s="114">
        <v>17893262</v>
      </c>
      <c r="I57" s="114">
        <v>23305853</v>
      </c>
      <c r="J57" s="51">
        <v>12452235</v>
      </c>
      <c r="K57" s="51">
        <v>4470697</v>
      </c>
      <c r="L57" s="51">
        <v>1086971</v>
      </c>
      <c r="M57" s="51">
        <v>1401465</v>
      </c>
      <c r="N57" s="51">
        <v>677120</v>
      </c>
      <c r="O57" s="51">
        <v>912011</v>
      </c>
      <c r="P57" s="51">
        <v>6014551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0.0254</v>
      </c>
      <c r="F58" s="117">
        <v>0.0203</v>
      </c>
      <c r="G58" s="117">
        <v>0.042</v>
      </c>
      <c r="H58" s="117">
        <v>0.0289</v>
      </c>
      <c r="I58" s="117">
        <v>0.0222</v>
      </c>
      <c r="J58" s="45">
        <v>0.0203</v>
      </c>
      <c r="K58" s="45">
        <v>0.0484</v>
      </c>
      <c r="L58" s="45">
        <v>0.3952</v>
      </c>
      <c r="M58" s="45">
        <v>0.3787</v>
      </c>
      <c r="N58" s="45">
        <v>0.3385</v>
      </c>
      <c r="O58" s="45">
        <v>0.3557</v>
      </c>
      <c r="P58" s="45"/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8443138</v>
      </c>
      <c r="F60" s="110">
        <v>7177964</v>
      </c>
      <c r="G60" s="110">
        <v>6229656</v>
      </c>
      <c r="H60" s="110">
        <v>10582470</v>
      </c>
      <c r="I60" s="110">
        <v>9212150</v>
      </c>
      <c r="J60" s="44">
        <v>4828572</v>
      </c>
      <c r="K60" s="44">
        <v>7217230</v>
      </c>
      <c r="L60" s="44">
        <v>6350765</v>
      </c>
      <c r="M60" s="44">
        <v>2840120</v>
      </c>
      <c r="N60" s="44">
        <v>8495022</v>
      </c>
      <c r="O60" s="44">
        <v>7943981</v>
      </c>
      <c r="P60" s="44">
        <v>6985841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1819495</v>
      </c>
      <c r="F61" s="110">
        <v>1749225</v>
      </c>
      <c r="G61" s="110">
        <v>1683035</v>
      </c>
      <c r="H61" s="110">
        <v>1518712</v>
      </c>
      <c r="I61" s="110">
        <v>1111037</v>
      </c>
      <c r="J61" s="44">
        <v>678683</v>
      </c>
      <c r="K61" s="44">
        <v>663174</v>
      </c>
      <c r="L61" s="44">
        <v>939798</v>
      </c>
      <c r="M61" s="44">
        <v>934762</v>
      </c>
      <c r="N61" s="44">
        <v>1352789</v>
      </c>
      <c r="O61" s="44">
        <v>3560255</v>
      </c>
      <c r="P61" s="44">
        <v>3605710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3863918</v>
      </c>
      <c r="F62" s="110">
        <v>3326083</v>
      </c>
      <c r="G62" s="110">
        <v>3428890</v>
      </c>
      <c r="H62" s="110">
        <v>3694913</v>
      </c>
      <c r="I62" s="110">
        <v>2932785</v>
      </c>
      <c r="J62" s="44">
        <v>3679867</v>
      </c>
      <c r="K62" s="44">
        <v>3310737</v>
      </c>
      <c r="L62" s="44">
        <v>3194612</v>
      </c>
      <c r="M62" s="44">
        <v>3576176</v>
      </c>
      <c r="N62" s="44">
        <v>4446302</v>
      </c>
      <c r="O62" s="44">
        <v>0</v>
      </c>
      <c r="P62" s="44">
        <v>3638916</v>
      </c>
      <c r="Q62" s="44"/>
      <c r="R62" s="44"/>
      <c r="S62" s="44"/>
      <c r="T62" s="44"/>
      <c r="U62" s="44"/>
    </row>
    <row r="63" spans="1:21" s="107" customFormat="1" ht="9.75">
      <c r="A63" s="109"/>
      <c r="C63" s="126" t="s">
        <v>34</v>
      </c>
      <c r="D63" s="109"/>
      <c r="E63" s="110">
        <v>9923707</v>
      </c>
      <c r="F63" s="110">
        <v>12617048</v>
      </c>
      <c r="G63" s="110">
        <v>11475015</v>
      </c>
      <c r="H63" s="110">
        <v>9684879</v>
      </c>
      <c r="I63" s="110">
        <v>4227393</v>
      </c>
      <c r="J63" s="81">
        <v>8708267</v>
      </c>
      <c r="K63" s="81">
        <v>5055353</v>
      </c>
      <c r="L63" s="81">
        <v>6863056</v>
      </c>
      <c r="M63" s="81">
        <v>5982950</v>
      </c>
      <c r="N63" s="81">
        <v>7110957</v>
      </c>
      <c r="O63" s="81">
        <v>6638563</v>
      </c>
      <c r="P63" s="81">
        <v>11327958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1834311</v>
      </c>
      <c r="F64" s="110">
        <v>1546344</v>
      </c>
      <c r="G64" s="110">
        <v>1559298</v>
      </c>
      <c r="H64" s="110">
        <v>1545531</v>
      </c>
      <c r="I64" s="110">
        <v>1650981</v>
      </c>
      <c r="J64" s="48">
        <v>1506657</v>
      </c>
      <c r="K64" s="48">
        <v>1461171</v>
      </c>
      <c r="L64" s="48">
        <v>1782799</v>
      </c>
      <c r="M64" s="48">
        <v>1727567</v>
      </c>
      <c r="N64" s="48">
        <v>1686713</v>
      </c>
      <c r="O64" s="48">
        <v>0</v>
      </c>
      <c r="P64" s="48">
        <v>1034414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25884569</v>
      </c>
      <c r="F65" s="114">
        <v>26416664</v>
      </c>
      <c r="G65" s="114">
        <v>24375894</v>
      </c>
      <c r="H65" s="114">
        <v>27026505</v>
      </c>
      <c r="I65" s="114">
        <v>19134346</v>
      </c>
      <c r="J65" s="51">
        <v>19402046</v>
      </c>
      <c r="K65" s="51">
        <v>17707665</v>
      </c>
      <c r="L65" s="51">
        <v>19131030</v>
      </c>
      <c r="M65" s="51">
        <v>15061575</v>
      </c>
      <c r="N65" s="51">
        <v>23091783</v>
      </c>
      <c r="O65" s="51">
        <v>18142799</v>
      </c>
      <c r="P65" s="51">
        <v>26592839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0.1096</v>
      </c>
      <c r="F66" s="133">
        <v>0.1051</v>
      </c>
      <c r="G66" s="133">
        <v>0.0947</v>
      </c>
      <c r="H66" s="133">
        <v>0.0726</v>
      </c>
      <c r="I66" s="133">
        <v>0.0922</v>
      </c>
      <c r="J66" s="133">
        <v>0.0662</v>
      </c>
      <c r="K66" s="133">
        <v>0.0593</v>
      </c>
      <c r="L66" s="133">
        <v>0.0684</v>
      </c>
      <c r="M66" s="133">
        <v>0.0877</v>
      </c>
      <c r="N66" s="133">
        <v>0.0833</v>
      </c>
      <c r="O66" s="133">
        <v>0.0848</v>
      </c>
      <c r="P66" s="133">
        <v>0.0857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316459437</v>
      </c>
      <c r="F67" s="135">
        <v>296055589</v>
      </c>
      <c r="G67" s="135">
        <v>335399490</v>
      </c>
      <c r="H67" s="135">
        <v>314389147</v>
      </c>
      <c r="I67" s="135">
        <v>312651130</v>
      </c>
      <c r="J67" s="72">
        <v>288475480</v>
      </c>
      <c r="K67" s="72">
        <v>278915402</v>
      </c>
      <c r="L67" s="72">
        <v>297255256</v>
      </c>
      <c r="M67" s="72">
        <v>279999951</v>
      </c>
      <c r="N67" s="72">
        <v>296198054</v>
      </c>
      <c r="O67" s="72">
        <v>293597460</v>
      </c>
      <c r="P67" s="72">
        <v>305780550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" sqref="A8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0.28125" style="96" customWidth="1"/>
    <col min="4" max="4" width="3.00390625" style="96" customWidth="1"/>
    <col min="5" max="5" width="12.7109375" style="96" customWidth="1"/>
    <col min="6" max="6" width="12.57421875" style="136" customWidth="1"/>
    <col min="7" max="7" width="12.7109375" style="96" customWidth="1"/>
    <col min="8" max="8" width="12.57421875" style="96" customWidth="1"/>
    <col min="9" max="10" width="12.7109375" style="96" customWidth="1"/>
    <col min="11" max="11" width="13.7109375" style="96" bestFit="1" customWidth="1"/>
    <col min="12" max="12" width="13.28125" style="96" customWidth="1"/>
    <col min="13" max="13" width="14.00390625" style="96" customWidth="1"/>
    <col min="14" max="14" width="14.00390625" style="107" bestFit="1" customWidth="1"/>
    <col min="15" max="15" width="13.28125" style="107" customWidth="1"/>
    <col min="16" max="16" width="13.28125" style="96" customWidth="1"/>
    <col min="17" max="16384" width="9.28125" style="96" customWidth="1"/>
  </cols>
  <sheetData>
    <row r="1" spans="1:51" s="92" customFormat="1" ht="15">
      <c r="A1" s="91" t="s">
        <v>56</v>
      </c>
      <c r="C1" s="93"/>
      <c r="D1" s="93"/>
      <c r="E1" s="93"/>
      <c r="F1" s="93"/>
      <c r="G1" s="94"/>
      <c r="H1" s="94"/>
      <c r="I1" s="94"/>
      <c r="J1" s="94"/>
      <c r="K1" s="94"/>
      <c r="L1" s="94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93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109">
        <v>228530846</v>
      </c>
      <c r="F8" s="110">
        <v>209459506</v>
      </c>
      <c r="G8" s="110">
        <v>230934285</v>
      </c>
      <c r="H8" s="110">
        <v>223900945</v>
      </c>
      <c r="I8" s="110">
        <v>208300038</v>
      </c>
      <c r="J8" s="44">
        <v>199018503</v>
      </c>
      <c r="K8" s="44">
        <v>203229788</v>
      </c>
      <c r="L8" s="44">
        <v>218382489</v>
      </c>
      <c r="M8" s="44">
        <v>201401812</v>
      </c>
      <c r="N8" s="44">
        <v>199793372</v>
      </c>
      <c r="O8" s="44">
        <v>218144987</v>
      </c>
      <c r="P8" s="44">
        <v>231458667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20037956</v>
      </c>
      <c r="F9" s="110">
        <v>19746529</v>
      </c>
      <c r="G9" s="110">
        <v>21444426</v>
      </c>
      <c r="H9" s="110">
        <v>19354110</v>
      </c>
      <c r="I9" s="110">
        <v>20387908</v>
      </c>
      <c r="J9" s="44">
        <v>20227773</v>
      </c>
      <c r="K9" s="44">
        <v>18953014</v>
      </c>
      <c r="L9" s="44">
        <v>20690303</v>
      </c>
      <c r="M9" s="44">
        <v>18682627</v>
      </c>
      <c r="N9" s="44">
        <v>19045737</v>
      </c>
      <c r="O9" s="44">
        <v>18751208</v>
      </c>
      <c r="P9" s="44">
        <v>18648566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9356239</v>
      </c>
      <c r="F10" s="110">
        <v>25917229</v>
      </c>
      <c r="G10" s="110">
        <v>34397625</v>
      </c>
      <c r="H10" s="110">
        <v>32348431</v>
      </c>
      <c r="I10" s="110">
        <v>42411104</v>
      </c>
      <c r="J10" s="44">
        <v>30006060</v>
      </c>
      <c r="K10" s="44">
        <v>14708261</v>
      </c>
      <c r="L10" s="44">
        <v>822895</v>
      </c>
      <c r="M10" s="44">
        <v>1228125</v>
      </c>
      <c r="N10" s="44">
        <v>739703</v>
      </c>
      <c r="O10" s="44">
        <v>695373</v>
      </c>
      <c r="P10" s="44">
        <v>2937087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11995956</v>
      </c>
      <c r="F11" s="110">
        <v>9602049</v>
      </c>
      <c r="G11" s="110">
        <v>12774721</v>
      </c>
      <c r="H11" s="110">
        <v>8081712</v>
      </c>
      <c r="I11" s="110">
        <v>13136370</v>
      </c>
      <c r="J11" s="48">
        <v>10062229</v>
      </c>
      <c r="K11" s="48">
        <v>12193663</v>
      </c>
      <c r="L11" s="48">
        <v>9309757</v>
      </c>
      <c r="M11" s="48">
        <v>5803605</v>
      </c>
      <c r="N11" s="48">
        <v>9632426</v>
      </c>
      <c r="O11" s="48">
        <v>9657541</v>
      </c>
      <c r="P11" s="48">
        <v>9001602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269920997</v>
      </c>
      <c r="F12" s="114">
        <v>264725313</v>
      </c>
      <c r="G12" s="114">
        <v>299551057</v>
      </c>
      <c r="H12" s="114">
        <v>283685198</v>
      </c>
      <c r="I12" s="114">
        <v>284235420</v>
      </c>
      <c r="J12" s="51">
        <v>259314565</v>
      </c>
      <c r="K12" s="51">
        <v>249084726</v>
      </c>
      <c r="L12" s="51">
        <v>249205444</v>
      </c>
      <c r="M12" s="51">
        <v>227116169</v>
      </c>
      <c r="N12" s="51">
        <v>229211238</v>
      </c>
      <c r="O12" s="51">
        <v>247249109</v>
      </c>
      <c r="P12" s="51">
        <v>262045922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</v>
      </c>
      <c r="F13" s="117">
        <v>0.0359</v>
      </c>
      <c r="G13" s="117">
        <v>0.0356</v>
      </c>
      <c r="H13" s="117">
        <v>0.0353</v>
      </c>
      <c r="I13" s="117">
        <v>0.0351</v>
      </c>
      <c r="J13" s="45">
        <v>0.0352</v>
      </c>
      <c r="K13" s="45">
        <v>0.0358</v>
      </c>
      <c r="L13" s="45">
        <v>0.0359</v>
      </c>
      <c r="M13" s="45">
        <v>0.0363</v>
      </c>
      <c r="N13" s="45">
        <v>0.0367</v>
      </c>
      <c r="O13" s="45">
        <v>0.037</v>
      </c>
      <c r="P13" s="45">
        <v>0.0373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09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0.8467</v>
      </c>
      <c r="F15" s="117">
        <v>0.7912</v>
      </c>
      <c r="G15" s="117">
        <v>0.771</v>
      </c>
      <c r="H15" s="117">
        <v>0.7893</v>
      </c>
      <c r="I15" s="117">
        <v>0.7329</v>
      </c>
      <c r="J15" s="45">
        <v>0.7675</v>
      </c>
      <c r="K15" s="45">
        <v>0.8159</v>
      </c>
      <c r="L15" s="45">
        <v>0.8763</v>
      </c>
      <c r="M15" s="45">
        <v>0.8867</v>
      </c>
      <c r="N15" s="45">
        <v>0.8714</v>
      </c>
      <c r="O15" s="45">
        <v>0.8823</v>
      </c>
      <c r="P15" s="45">
        <v>0.8832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8707129</v>
      </c>
      <c r="F16" s="110">
        <v>9454475</v>
      </c>
      <c r="G16" s="110">
        <v>9662937</v>
      </c>
      <c r="H16" s="110">
        <v>9456173</v>
      </c>
      <c r="I16" s="110">
        <v>9168885</v>
      </c>
      <c r="J16" s="44">
        <v>8643819</v>
      </c>
      <c r="K16" s="44">
        <v>8034991</v>
      </c>
      <c r="L16" s="44">
        <v>8038885</v>
      </c>
      <c r="M16" s="44">
        <v>7570539</v>
      </c>
      <c r="N16" s="44">
        <v>7393911</v>
      </c>
      <c r="O16" s="44">
        <v>8241637</v>
      </c>
      <c r="P16" s="44">
        <v>8453094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4878025</v>
      </c>
      <c r="F18" s="110">
        <v>3837561</v>
      </c>
      <c r="G18" s="110">
        <v>3563158</v>
      </c>
      <c r="H18" s="110">
        <v>3535015</v>
      </c>
      <c r="I18" s="110">
        <v>3390066</v>
      </c>
      <c r="J18" s="44">
        <v>3137024</v>
      </c>
      <c r="K18" s="44">
        <v>3043222</v>
      </c>
      <c r="L18" s="44">
        <v>17226910</v>
      </c>
      <c r="M18" s="44">
        <v>22371658</v>
      </c>
      <c r="N18" s="44">
        <v>25978069</v>
      </c>
      <c r="O18" s="44">
        <v>16497787</v>
      </c>
      <c r="P18" s="44">
        <v>6461211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8351404</v>
      </c>
      <c r="F19" s="110">
        <v>9042738</v>
      </c>
      <c r="G19" s="110">
        <v>10297646</v>
      </c>
      <c r="H19" s="110">
        <v>1027647</v>
      </c>
      <c r="I19" s="110">
        <v>9354020</v>
      </c>
      <c r="J19" s="44">
        <v>8928173</v>
      </c>
      <c r="K19" s="44">
        <v>9388202</v>
      </c>
      <c r="L19" s="44">
        <v>11491233</v>
      </c>
      <c r="M19" s="44">
        <v>10202170</v>
      </c>
      <c r="N19" s="44">
        <v>8833473</v>
      </c>
      <c r="O19" s="44">
        <v>9785274</v>
      </c>
      <c r="P19" s="44">
        <v>8466767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28064</v>
      </c>
      <c r="M20" s="44">
        <v>78754</v>
      </c>
      <c r="N20" s="44">
        <v>201180</v>
      </c>
      <c r="O20" s="44">
        <v>140720</v>
      </c>
      <c r="P20" s="44">
        <v>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2250764</v>
      </c>
      <c r="F21" s="110">
        <v>2070837</v>
      </c>
      <c r="G21" s="110">
        <v>1943428</v>
      </c>
      <c r="H21" s="110">
        <v>2495141</v>
      </c>
      <c r="I21" s="110">
        <v>1964957</v>
      </c>
      <c r="J21" s="48">
        <v>1517815</v>
      </c>
      <c r="K21" s="48">
        <v>1507364</v>
      </c>
      <c r="L21" s="48">
        <v>3507264</v>
      </c>
      <c r="M21" s="48">
        <v>4134054</v>
      </c>
      <c r="N21" s="48">
        <v>4425430</v>
      </c>
      <c r="O21" s="48">
        <v>5662366</v>
      </c>
      <c r="P21" s="48">
        <v>5222685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15480193</v>
      </c>
      <c r="F22" s="114">
        <v>14951136</v>
      </c>
      <c r="G22" s="114">
        <v>15804232</v>
      </c>
      <c r="H22" s="114">
        <v>16300803</v>
      </c>
      <c r="I22" s="114">
        <v>14709043</v>
      </c>
      <c r="J22" s="51">
        <v>13583012</v>
      </c>
      <c r="K22" s="51">
        <v>13938788</v>
      </c>
      <c r="L22" s="51">
        <v>32253471</v>
      </c>
      <c r="M22" s="51">
        <v>36786636</v>
      </c>
      <c r="N22" s="51">
        <v>39438152</v>
      </c>
      <c r="O22" s="51">
        <v>32086147</v>
      </c>
      <c r="P22" s="51">
        <v>20150663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9207</v>
      </c>
      <c r="P25" s="44">
        <v>146702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3492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844</v>
      </c>
      <c r="F27" s="110">
        <v>2073</v>
      </c>
      <c r="G27" s="110">
        <v>22570</v>
      </c>
      <c r="H27" s="110">
        <v>92441</v>
      </c>
      <c r="I27" s="110">
        <v>0</v>
      </c>
      <c r="J27" s="48">
        <v>6268</v>
      </c>
      <c r="K27" s="48">
        <v>24544</v>
      </c>
      <c r="L27" s="48">
        <v>22710</v>
      </c>
      <c r="M27" s="48">
        <v>0</v>
      </c>
      <c r="N27" s="48">
        <v>0</v>
      </c>
      <c r="O27" s="48">
        <v>6234</v>
      </c>
      <c r="P27" s="48">
        <v>8436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844</v>
      </c>
      <c r="F28" s="114">
        <v>2073</v>
      </c>
      <c r="G28" s="114">
        <v>22570</v>
      </c>
      <c r="H28" s="114">
        <f>SUM(H24:H27)</f>
        <v>95933</v>
      </c>
      <c r="I28" s="114">
        <v>0</v>
      </c>
      <c r="J28" s="51">
        <v>6268</v>
      </c>
      <c r="K28" s="51">
        <v>24544</v>
      </c>
      <c r="L28" s="51">
        <v>22710</v>
      </c>
      <c r="M28" s="51">
        <v>0</v>
      </c>
      <c r="N28" s="51">
        <v>0</v>
      </c>
      <c r="O28" s="51">
        <v>15441</v>
      </c>
      <c r="P28" s="51">
        <f>SUM(P24:P27)</f>
        <v>155138</v>
      </c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12587125</v>
      </c>
      <c r="F30" s="110">
        <v>12507969</v>
      </c>
      <c r="G30" s="110">
        <v>12921649</v>
      </c>
      <c r="H30" s="110">
        <v>12165790</v>
      </c>
      <c r="I30" s="110">
        <v>14806273</v>
      </c>
      <c r="J30" s="44">
        <v>11609855</v>
      </c>
      <c r="K30" s="44">
        <v>12667096</v>
      </c>
      <c r="L30" s="44">
        <v>11721940</v>
      </c>
      <c r="M30" s="44">
        <v>14800570</v>
      </c>
      <c r="N30" s="44">
        <v>14646242</v>
      </c>
      <c r="O30" s="44">
        <v>13152439</v>
      </c>
      <c r="P30" s="44">
        <v>16268507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348091</v>
      </c>
      <c r="F31" s="110">
        <v>538353</v>
      </c>
      <c r="G31" s="110">
        <v>284071</v>
      </c>
      <c r="H31" s="110">
        <v>1645870</v>
      </c>
      <c r="I31" s="110">
        <v>105868</v>
      </c>
      <c r="J31" s="44">
        <v>98712</v>
      </c>
      <c r="K31" s="44">
        <v>18280</v>
      </c>
      <c r="L31" s="44">
        <v>230545</v>
      </c>
      <c r="M31" s="44">
        <v>275620</v>
      </c>
      <c r="N31" s="44">
        <v>433</v>
      </c>
      <c r="O31" s="44">
        <v>461898</v>
      </c>
      <c r="P31" s="44">
        <v>606181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0</v>
      </c>
      <c r="G32" s="110">
        <v>4425</v>
      </c>
      <c r="H32" s="110">
        <v>93621</v>
      </c>
      <c r="I32" s="110">
        <v>0</v>
      </c>
      <c r="J32" s="44">
        <v>11788</v>
      </c>
      <c r="K32" s="44">
        <v>0</v>
      </c>
      <c r="L32" s="44">
        <v>69271</v>
      </c>
      <c r="M32" s="44">
        <v>11539</v>
      </c>
      <c r="N32" s="44">
        <v>0</v>
      </c>
      <c r="O32" s="44">
        <v>0</v>
      </c>
      <c r="P32" s="44">
        <v>56466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5087417</v>
      </c>
      <c r="F33" s="110">
        <v>7331686</v>
      </c>
      <c r="G33" s="110">
        <v>5396296</v>
      </c>
      <c r="H33" s="110">
        <v>5391652</v>
      </c>
      <c r="I33" s="110">
        <v>3519567</v>
      </c>
      <c r="J33" s="48">
        <v>7267055</v>
      </c>
      <c r="K33" s="48">
        <v>7377276</v>
      </c>
      <c r="L33" s="48">
        <v>9324619</v>
      </c>
      <c r="M33" s="48">
        <v>8343730</v>
      </c>
      <c r="N33" s="44">
        <v>5050350</v>
      </c>
      <c r="O33" s="48">
        <v>7662423</v>
      </c>
      <c r="P33" s="48">
        <v>7546419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18022633</v>
      </c>
      <c r="F34" s="114">
        <v>20378008</v>
      </c>
      <c r="G34" s="114">
        <v>18606441</v>
      </c>
      <c r="H34" s="114">
        <v>19296933</v>
      </c>
      <c r="I34" s="114">
        <v>18431708</v>
      </c>
      <c r="J34" s="67">
        <v>18987410</v>
      </c>
      <c r="K34" s="68">
        <v>20062652</v>
      </c>
      <c r="L34" s="68">
        <v>21346375</v>
      </c>
      <c r="M34" s="68">
        <v>23431459</v>
      </c>
      <c r="N34" s="68">
        <v>19697025</v>
      </c>
      <c r="O34" s="68">
        <v>21276760</v>
      </c>
      <c r="P34" s="67">
        <v>24477553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303424667</v>
      </c>
      <c r="F35" s="79">
        <v>300056530</v>
      </c>
      <c r="G35" s="79">
        <v>333984300</v>
      </c>
      <c r="H35" s="79">
        <v>319378867</v>
      </c>
      <c r="I35" s="79">
        <v>317376171</v>
      </c>
      <c r="J35" s="72">
        <v>291891255</v>
      </c>
      <c r="K35" s="72">
        <v>283110710</v>
      </c>
      <c r="L35" s="72">
        <v>302828000</v>
      </c>
      <c r="M35" s="72">
        <v>287334264</v>
      </c>
      <c r="N35" s="72">
        <v>288346415</v>
      </c>
      <c r="O35" s="72">
        <v>300627457</v>
      </c>
      <c r="P35" s="72">
        <v>306829276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12507969</v>
      </c>
      <c r="F39" s="110">
        <v>12862138</v>
      </c>
      <c r="G39" s="110">
        <v>12010926</v>
      </c>
      <c r="H39" s="110">
        <v>14806273</v>
      </c>
      <c r="I39" s="110">
        <v>11609855</v>
      </c>
      <c r="J39" s="44">
        <v>12667096</v>
      </c>
      <c r="K39" s="44">
        <v>11656892</v>
      </c>
      <c r="L39" s="44">
        <v>14456883</v>
      </c>
      <c r="M39" s="44">
        <v>14646242</v>
      </c>
      <c r="N39" s="44">
        <v>13152439</v>
      </c>
      <c r="O39" s="44">
        <v>14793865</v>
      </c>
      <c r="P39" s="44">
        <v>14912874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230377172</v>
      </c>
      <c r="F40" s="110">
        <v>209910810</v>
      </c>
      <c r="G40" s="110">
        <v>233118806</v>
      </c>
      <c r="H40" s="110">
        <v>222448347</v>
      </c>
      <c r="I40" s="110">
        <v>213106336</v>
      </c>
      <c r="J40" s="44">
        <v>200134519</v>
      </c>
      <c r="K40" s="44">
        <v>206142316</v>
      </c>
      <c r="L40" s="44">
        <v>232297474</v>
      </c>
      <c r="M40" s="44">
        <v>222867764</v>
      </c>
      <c r="N40" s="44">
        <v>225429628</v>
      </c>
      <c r="O40" s="44">
        <v>231323887</v>
      </c>
      <c r="P40" s="44">
        <v>238405812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1866434</v>
      </c>
      <c r="F41" s="110">
        <v>1841602</v>
      </c>
      <c r="G41" s="110">
        <v>975881</v>
      </c>
      <c r="H41" s="110">
        <v>1065107</v>
      </c>
      <c r="I41" s="110">
        <v>790845</v>
      </c>
      <c r="J41" s="44">
        <v>627825</v>
      </c>
      <c r="K41" s="44">
        <v>721396</v>
      </c>
      <c r="L41" s="44">
        <v>401345</v>
      </c>
      <c r="M41" s="44">
        <v>731638</v>
      </c>
      <c r="N41" s="44">
        <v>1205170</v>
      </c>
      <c r="O41" s="44">
        <v>988846</v>
      </c>
      <c r="P41" s="44">
        <v>563446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1244421</v>
      </c>
      <c r="F42" s="110">
        <v>1190486</v>
      </c>
      <c r="G42" s="110">
        <v>1313479</v>
      </c>
      <c r="H42" s="110">
        <v>1282023</v>
      </c>
      <c r="I42" s="110">
        <v>989341</v>
      </c>
      <c r="J42" s="48">
        <v>335942</v>
      </c>
      <c r="K42" s="48">
        <v>419502</v>
      </c>
      <c r="L42" s="48">
        <v>175637</v>
      </c>
      <c r="M42" s="48">
        <v>328396</v>
      </c>
      <c r="N42" s="48">
        <v>630446</v>
      </c>
      <c r="O42" s="48">
        <v>688615</v>
      </c>
      <c r="P42" s="48">
        <v>306253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245995996</v>
      </c>
      <c r="F43" s="114">
        <v>225805036</v>
      </c>
      <c r="G43" s="114">
        <v>247419092</v>
      </c>
      <c r="H43" s="114">
        <v>239601750</v>
      </c>
      <c r="I43" s="114">
        <v>226496377</v>
      </c>
      <c r="J43" s="51">
        <v>213765382</v>
      </c>
      <c r="K43" s="51">
        <v>218940106</v>
      </c>
      <c r="L43" s="51">
        <v>247331339</v>
      </c>
      <c r="M43" s="51">
        <v>238574040</v>
      </c>
      <c r="N43" s="51">
        <v>240417683</v>
      </c>
      <c r="O43" s="51">
        <v>247795213</v>
      </c>
      <c r="P43" s="51">
        <v>254188385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0.021</v>
      </c>
      <c r="F44" s="117">
        <v>0.021</v>
      </c>
      <c r="G44" s="117">
        <v>0.021</v>
      </c>
      <c r="H44" s="117">
        <v>0.021</v>
      </c>
      <c r="I44" s="117">
        <v>0.0215</v>
      </c>
      <c r="J44" s="45">
        <v>0.022</v>
      </c>
      <c r="K44" s="45">
        <v>0.0219</v>
      </c>
      <c r="L44" s="45">
        <v>0.0213</v>
      </c>
      <c r="M44" s="45">
        <v>0.0212</v>
      </c>
      <c r="N44" s="45">
        <v>0.0214</v>
      </c>
      <c r="O44" s="45">
        <v>0.0224</v>
      </c>
      <c r="P44" s="45">
        <v>0.023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7935355</v>
      </c>
      <c r="F45" s="110">
        <v>8064466</v>
      </c>
      <c r="G45" s="110">
        <v>7981261</v>
      </c>
      <c r="H45" s="110">
        <v>7986725</v>
      </c>
      <c r="I45" s="110">
        <v>7306335</v>
      </c>
      <c r="J45" s="44">
        <v>7125513</v>
      </c>
      <c r="K45" s="44">
        <v>7062584</v>
      </c>
      <c r="L45" s="44">
        <v>7978430</v>
      </c>
      <c r="M45" s="44">
        <v>7952468</v>
      </c>
      <c r="N45" s="44">
        <v>7755409</v>
      </c>
      <c r="O45" s="44">
        <v>8259840</v>
      </c>
      <c r="P45" s="44">
        <v>8199625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8270767</v>
      </c>
      <c r="F47" s="110">
        <v>8993928</v>
      </c>
      <c r="G47" s="110">
        <v>10198893</v>
      </c>
      <c r="H47" s="110">
        <v>10113310</v>
      </c>
      <c r="I47" s="110">
        <v>9213567</v>
      </c>
      <c r="J47" s="44">
        <v>8906488</v>
      </c>
      <c r="K47" s="44">
        <v>9375189</v>
      </c>
      <c r="L47" s="44">
        <v>10579198</v>
      </c>
      <c r="M47" s="44">
        <v>9133837</v>
      </c>
      <c r="N47" s="44">
        <v>7813430</v>
      </c>
      <c r="O47" s="44">
        <v>8675391</v>
      </c>
      <c r="P47" s="44">
        <v>8158234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5246674</v>
      </c>
      <c r="F49" s="110">
        <v>5263902</v>
      </c>
      <c r="G49" s="110">
        <v>6422235</v>
      </c>
      <c r="H49" s="110">
        <v>6856068</v>
      </c>
      <c r="I49" s="110">
        <v>6443859</v>
      </c>
      <c r="J49" s="44">
        <v>6410867</v>
      </c>
      <c r="K49" s="44">
        <v>6337019</v>
      </c>
      <c r="L49" s="44">
        <v>7149503</v>
      </c>
      <c r="M49" s="44">
        <v>7170520</v>
      </c>
      <c r="N49" s="44">
        <v>8080451</v>
      </c>
      <c r="O49" s="44">
        <v>5389439</v>
      </c>
      <c r="P49" s="44">
        <v>5401187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15220010</v>
      </c>
      <c r="F50" s="110">
        <v>15069790</v>
      </c>
      <c r="G50" s="110">
        <v>15405015</v>
      </c>
      <c r="H50" s="110">
        <v>14301249</v>
      </c>
      <c r="I50" s="110">
        <v>14190370</v>
      </c>
      <c r="J50" s="48">
        <v>13937303</v>
      </c>
      <c r="K50" s="48">
        <v>12647288</v>
      </c>
      <c r="L50" s="48">
        <v>14683380</v>
      </c>
      <c r="M50" s="48">
        <v>12856060</v>
      </c>
      <c r="N50" s="48">
        <v>11985762</v>
      </c>
      <c r="O50" s="48">
        <v>14942757</v>
      </c>
      <c r="P50" s="48">
        <v>14308795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28737451</v>
      </c>
      <c r="F51" s="114">
        <v>29327620</v>
      </c>
      <c r="G51" s="114">
        <v>32026143</v>
      </c>
      <c r="H51" s="114">
        <v>31270627</v>
      </c>
      <c r="I51" s="114">
        <v>29847796</v>
      </c>
      <c r="J51" s="51">
        <v>29254658</v>
      </c>
      <c r="K51" s="51">
        <v>28359496</v>
      </c>
      <c r="L51" s="51">
        <v>32412081</v>
      </c>
      <c r="M51" s="51">
        <v>29160417</v>
      </c>
      <c r="N51" s="51">
        <v>27879643</v>
      </c>
      <c r="O51" s="51">
        <v>29007587</v>
      </c>
      <c r="P51" s="51">
        <v>27868216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0.113</v>
      </c>
      <c r="F52" s="117">
        <v>0.1144</v>
      </c>
      <c r="G52" s="117">
        <v>0.1062</v>
      </c>
      <c r="H52" s="117">
        <v>0.1156</v>
      </c>
      <c r="I52" s="117">
        <v>0.1152</v>
      </c>
      <c r="J52" s="45">
        <v>0.115</v>
      </c>
      <c r="K52" s="45">
        <v>0.1136</v>
      </c>
      <c r="L52" s="45">
        <v>0.1156</v>
      </c>
      <c r="M52" s="45">
        <v>0.1128</v>
      </c>
      <c r="N52" s="45">
        <v>0.1167</v>
      </c>
      <c r="O52" s="45">
        <v>0.1162</v>
      </c>
      <c r="P52" s="45">
        <v>0.1046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/>
      <c r="R54" s="44"/>
      <c r="S54" s="44"/>
      <c r="T54" s="44"/>
      <c r="U54" s="44"/>
    </row>
    <row r="55" spans="1:21" s="107" customFormat="1" ht="20.25">
      <c r="A55" s="109"/>
      <c r="C55" s="129" t="s">
        <v>54</v>
      </c>
      <c r="D55" s="109"/>
      <c r="E55" s="110">
        <v>9356239</v>
      </c>
      <c r="F55" s="110">
        <v>25917229</v>
      </c>
      <c r="G55" s="110">
        <v>34402050</v>
      </c>
      <c r="H55" s="110">
        <v>32445544</v>
      </c>
      <c r="I55" s="110">
        <v>42411104</v>
      </c>
      <c r="J55" s="44">
        <v>30017848</v>
      </c>
      <c r="K55" s="44">
        <v>14708261</v>
      </c>
      <c r="L55" s="44">
        <v>920230</v>
      </c>
      <c r="M55" s="44">
        <v>1318418</v>
      </c>
      <c r="N55" s="44">
        <v>940883</v>
      </c>
      <c r="O55" s="44">
        <v>836093</v>
      </c>
      <c r="P55" s="44">
        <v>2993533</v>
      </c>
      <c r="Q55" s="44"/>
      <c r="R55" s="44"/>
      <c r="S55" s="44"/>
      <c r="T55" s="44"/>
      <c r="U55" s="44"/>
    </row>
    <row r="56" spans="1:21" s="107" customFormat="1" ht="9.75">
      <c r="A56" s="109"/>
      <c r="C56" s="126" t="s">
        <v>55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9356239</v>
      </c>
      <c r="F57" s="114">
        <v>25917229</v>
      </c>
      <c r="G57" s="114">
        <v>34402050</v>
      </c>
      <c r="H57" s="114">
        <v>32445544</v>
      </c>
      <c r="I57" s="114">
        <v>42411104</v>
      </c>
      <c r="J57" s="51">
        <v>3017848</v>
      </c>
      <c r="K57" s="51">
        <v>14708261</v>
      </c>
      <c r="L57" s="51">
        <v>920230</v>
      </c>
      <c r="M57" s="51">
        <v>1318418</v>
      </c>
      <c r="N57" s="51">
        <v>940883</v>
      </c>
      <c r="O57" s="51">
        <v>836093</v>
      </c>
      <c r="P57" s="51">
        <v>2993533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0.0468</v>
      </c>
      <c r="F58" s="117">
        <v>0.0122</v>
      </c>
      <c r="G58" s="117">
        <v>0.0135</v>
      </c>
      <c r="H58" s="117">
        <v>0.0131</v>
      </c>
      <c r="I58" s="117">
        <v>0.0153</v>
      </c>
      <c r="J58" s="45">
        <v>0.0108</v>
      </c>
      <c r="K58" s="45">
        <v>0.0094</v>
      </c>
      <c r="L58" s="45">
        <v>0.0996</v>
      </c>
      <c r="M58" s="45">
        <v>0.0506</v>
      </c>
      <c r="N58" s="45">
        <v>0.2044</v>
      </c>
      <c r="O58" s="45">
        <v>0.1523</v>
      </c>
      <c r="P58" s="45">
        <v>0.0355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7870039</v>
      </c>
      <c r="F60" s="110">
        <v>5744303</v>
      </c>
      <c r="G60" s="110">
        <v>7086750</v>
      </c>
      <c r="H60" s="110">
        <v>3625435</v>
      </c>
      <c r="I60" s="110">
        <v>7377555</v>
      </c>
      <c r="J60" s="44">
        <v>7395556</v>
      </c>
      <c r="K60" s="44">
        <v>9181520</v>
      </c>
      <c r="L60" s="44">
        <v>8974576</v>
      </c>
      <c r="M60" s="44">
        <v>5050783</v>
      </c>
      <c r="N60" s="44">
        <v>7399850</v>
      </c>
      <c r="O60" s="44">
        <v>8303468</v>
      </c>
      <c r="P60" s="44">
        <v>4635269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1649401</v>
      </c>
      <c r="F61" s="110">
        <v>1610659</v>
      </c>
      <c r="G61" s="110">
        <v>1633452</v>
      </c>
      <c r="H61" s="110">
        <v>1635879</v>
      </c>
      <c r="I61" s="110">
        <v>1318002</v>
      </c>
      <c r="J61" s="44">
        <v>1170347</v>
      </c>
      <c r="K61" s="44">
        <v>1271992</v>
      </c>
      <c r="L61" s="44">
        <v>1752575</v>
      </c>
      <c r="M61" s="44">
        <v>1734870</v>
      </c>
      <c r="N61" s="44">
        <v>1759012</v>
      </c>
      <c r="O61" s="44">
        <v>3934134</v>
      </c>
      <c r="P61" s="44">
        <v>4525840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4025563</v>
      </c>
      <c r="F62" s="110">
        <v>4021116</v>
      </c>
      <c r="G62" s="110">
        <v>3902147</v>
      </c>
      <c r="H62" s="110">
        <v>3415324</v>
      </c>
      <c r="I62" s="110">
        <v>3571411</v>
      </c>
      <c r="J62" s="44">
        <v>3469312</v>
      </c>
      <c r="K62" s="44">
        <v>3987142</v>
      </c>
      <c r="L62" s="44">
        <v>3352983</v>
      </c>
      <c r="M62" s="44">
        <v>3831190</v>
      </c>
      <c r="N62" s="44">
        <v>3497567</v>
      </c>
      <c r="O62" s="44">
        <v>3935414</v>
      </c>
      <c r="P62" s="44">
        <v>3519780</v>
      </c>
      <c r="Q62" s="44"/>
      <c r="R62" s="44"/>
      <c r="S62" s="44"/>
      <c r="T62" s="44"/>
      <c r="U62" s="44"/>
    </row>
    <row r="63" spans="1:21" s="107" customFormat="1" ht="9.75">
      <c r="A63" s="109"/>
      <c r="C63" s="126" t="s">
        <v>34</v>
      </c>
      <c r="D63" s="109"/>
      <c r="E63" s="110">
        <v>4483034</v>
      </c>
      <c r="F63" s="110">
        <v>6510043</v>
      </c>
      <c r="G63" s="110">
        <v>6368796</v>
      </c>
      <c r="H63" s="110">
        <v>6251164</v>
      </c>
      <c r="I63" s="110">
        <v>5195320</v>
      </c>
      <c r="J63" s="81">
        <v>5519675</v>
      </c>
      <c r="K63" s="81">
        <v>5359729</v>
      </c>
      <c r="L63" s="81">
        <v>6764558</v>
      </c>
      <c r="M63" s="81">
        <v>6389153</v>
      </c>
      <c r="N63" s="81">
        <v>5167077</v>
      </c>
      <c r="O63" s="81">
        <v>5257678</v>
      </c>
      <c r="P63" s="81">
        <v>6292611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1306944</v>
      </c>
      <c r="F64" s="110">
        <v>1120524</v>
      </c>
      <c r="G64" s="110">
        <v>1145870</v>
      </c>
      <c r="H64" s="110">
        <v>1133144</v>
      </c>
      <c r="I64" s="110">
        <v>1158606</v>
      </c>
      <c r="J64" s="48">
        <v>1298477</v>
      </c>
      <c r="K64" s="48">
        <v>1302464</v>
      </c>
      <c r="L64" s="48">
        <v>1319658</v>
      </c>
      <c r="M64" s="48">
        <v>1275393</v>
      </c>
      <c r="N64" s="48">
        <v>1284700</v>
      </c>
      <c r="O64" s="48">
        <v>1557870</v>
      </c>
      <c r="P64" s="48">
        <v>2805642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19334981</v>
      </c>
      <c r="F65" s="114">
        <v>19006645</v>
      </c>
      <c r="G65" s="114">
        <v>20137015</v>
      </c>
      <c r="H65" s="114">
        <v>16060946</v>
      </c>
      <c r="I65" s="114">
        <v>18602894</v>
      </c>
      <c r="J65" s="51">
        <v>18853367</v>
      </c>
      <c r="K65" s="51">
        <v>21102847</v>
      </c>
      <c r="L65" s="51">
        <v>22164350</v>
      </c>
      <c r="M65" s="51">
        <v>18281389</v>
      </c>
      <c r="N65" s="51">
        <v>19108206</v>
      </c>
      <c r="O65" s="51">
        <v>22988564</v>
      </c>
      <c r="P65" s="51">
        <v>21779142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0.096</v>
      </c>
      <c r="F66" s="133">
        <v>0.1084</v>
      </c>
      <c r="G66" s="133">
        <v>0.1226</v>
      </c>
      <c r="H66" s="133">
        <v>0.1199</v>
      </c>
      <c r="I66" s="133">
        <v>0.1056</v>
      </c>
      <c r="J66" s="133">
        <v>0.0838</v>
      </c>
      <c r="K66" s="133">
        <v>0.0714</v>
      </c>
      <c r="L66" s="133">
        <v>0.0598</v>
      </c>
      <c r="M66" s="133">
        <v>0.0825</v>
      </c>
      <c r="N66" s="133">
        <v>0.0806</v>
      </c>
      <c r="O66" s="133">
        <v>0.0714</v>
      </c>
      <c r="P66" s="133">
        <v>0.0963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303424667</v>
      </c>
      <c r="F67" s="135">
        <v>300056530</v>
      </c>
      <c r="G67" s="135">
        <v>333984300</v>
      </c>
      <c r="H67" s="135">
        <v>319378867</v>
      </c>
      <c r="I67" s="135">
        <v>317376171</v>
      </c>
      <c r="J67" s="72">
        <v>291891255</v>
      </c>
      <c r="K67" s="72">
        <v>283110710</v>
      </c>
      <c r="L67" s="72">
        <v>302828000</v>
      </c>
      <c r="M67" s="72">
        <v>287334264</v>
      </c>
      <c r="N67" s="72">
        <v>288346415</v>
      </c>
      <c r="O67" s="72">
        <v>300627457</v>
      </c>
      <c r="P67" s="72">
        <v>306829276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09"/>
      <c r="O69" s="109"/>
      <c r="P69" s="125"/>
    </row>
    <row r="70" spans="14:15" s="125" customFormat="1" ht="12">
      <c r="N70" s="109"/>
      <c r="O70" s="109"/>
    </row>
    <row r="71" spans="14:15" s="125" customFormat="1" ht="12">
      <c r="N71" s="109"/>
      <c r="O71" s="109"/>
    </row>
    <row r="72" spans="14:15" s="125" customFormat="1" ht="12">
      <c r="N72" s="109"/>
      <c r="O72" s="109"/>
    </row>
    <row r="73" spans="14:15" s="125" customFormat="1" ht="12">
      <c r="N73" s="109"/>
      <c r="O73" s="109"/>
    </row>
    <row r="74" spans="14:15" s="125" customFormat="1" ht="12">
      <c r="N74" s="109"/>
      <c r="O74" s="109"/>
    </row>
    <row r="75" spans="14:15" s="125" customFormat="1" ht="12">
      <c r="N75" s="109"/>
      <c r="O75" s="109"/>
    </row>
    <row r="76" spans="14:15" s="125" customFormat="1" ht="12">
      <c r="N76" s="109"/>
      <c r="O76" s="109"/>
    </row>
    <row r="77" spans="14:15" s="125" customFormat="1" ht="12">
      <c r="N77" s="109"/>
      <c r="O77" s="109"/>
    </row>
    <row r="78" spans="14:15" s="125" customFormat="1" ht="12">
      <c r="N78" s="109"/>
      <c r="O78" s="109"/>
    </row>
    <row r="79" spans="14:15" s="125" customFormat="1" ht="12">
      <c r="N79" s="109"/>
      <c r="O79" s="109"/>
    </row>
    <row r="80" spans="14:15" s="125" customFormat="1" ht="12">
      <c r="N80" s="109"/>
      <c r="O80" s="109"/>
    </row>
    <row r="81" spans="14:15" s="125" customFormat="1" ht="12">
      <c r="N81" s="109"/>
      <c r="O81" s="109"/>
    </row>
    <row r="82" spans="14:15" s="125" customFormat="1" ht="12">
      <c r="N82" s="109"/>
      <c r="O82" s="109"/>
    </row>
    <row r="83" spans="14:15" s="125" customFormat="1" ht="12">
      <c r="N83" s="109"/>
      <c r="O83" s="109"/>
    </row>
    <row r="84" spans="14:15" s="125" customFormat="1" ht="12">
      <c r="N84" s="109"/>
      <c r="O84" s="109"/>
    </row>
    <row r="85" spans="14:15" s="125" customFormat="1" ht="12">
      <c r="N85" s="109"/>
      <c r="O85" s="109"/>
    </row>
    <row r="86" spans="14:15" s="125" customFormat="1" ht="12">
      <c r="N86" s="109"/>
      <c r="O86" s="109"/>
    </row>
    <row r="87" spans="14:15" s="125" customFormat="1" ht="12">
      <c r="N87" s="109"/>
      <c r="O87" s="109"/>
    </row>
    <row r="88" spans="14:15" s="125" customFormat="1" ht="12">
      <c r="N88" s="109"/>
      <c r="O88" s="109"/>
    </row>
    <row r="89" spans="14:15" s="125" customFormat="1" ht="12">
      <c r="N89" s="109"/>
      <c r="O89" s="109"/>
    </row>
    <row r="90" spans="14:15" s="125" customFormat="1" ht="12">
      <c r="N90" s="109"/>
      <c r="O90" s="109"/>
    </row>
    <row r="91" spans="14:15" s="125" customFormat="1" ht="12">
      <c r="N91" s="109"/>
      <c r="O91" s="109"/>
    </row>
    <row r="92" spans="14:15" s="125" customFormat="1" ht="12">
      <c r="N92" s="109"/>
      <c r="O92" s="109"/>
    </row>
    <row r="93" spans="14:15" s="125" customFormat="1" ht="12">
      <c r="N93" s="109"/>
      <c r="O93" s="109"/>
    </row>
    <row r="94" spans="14:15" s="125" customFormat="1" ht="12">
      <c r="N94" s="109"/>
      <c r="O94" s="109"/>
    </row>
    <row r="95" spans="14:15" s="125" customFormat="1" ht="12">
      <c r="N95" s="109"/>
      <c r="O95" s="109"/>
    </row>
    <row r="96" spans="14:15" s="125" customFormat="1" ht="12">
      <c r="N96" s="109"/>
      <c r="O96" s="109"/>
    </row>
    <row r="97" spans="14:15" s="125" customFormat="1" ht="12">
      <c r="N97" s="109"/>
      <c r="O97" s="109"/>
    </row>
    <row r="98" spans="14:15" s="125" customFormat="1" ht="12">
      <c r="N98" s="109"/>
      <c r="O98" s="109"/>
    </row>
    <row r="99" spans="14:15" s="125" customFormat="1" ht="12">
      <c r="N99" s="109"/>
      <c r="O99" s="109"/>
    </row>
    <row r="100" spans="14:15" s="125" customFormat="1" ht="12">
      <c r="N100" s="109"/>
      <c r="O100" s="109"/>
    </row>
    <row r="101" spans="14:15" s="125" customFormat="1" ht="12">
      <c r="N101" s="109"/>
      <c r="O101" s="109"/>
    </row>
    <row r="102" spans="14:15" s="125" customFormat="1" ht="12">
      <c r="N102" s="109"/>
      <c r="O102" s="109"/>
    </row>
    <row r="103" spans="14:15" s="125" customFormat="1" ht="12">
      <c r="N103" s="109"/>
      <c r="O103" s="109"/>
    </row>
    <row r="104" spans="14:15" s="125" customFormat="1" ht="12">
      <c r="N104" s="109"/>
      <c r="O104" s="109"/>
    </row>
    <row r="105" spans="14:15" s="125" customFormat="1" ht="12">
      <c r="N105" s="109"/>
      <c r="O105" s="109"/>
    </row>
    <row r="106" spans="14:15" s="125" customFormat="1" ht="12">
      <c r="N106" s="109"/>
      <c r="O106" s="109"/>
    </row>
    <row r="107" spans="14:15" s="125" customFormat="1" ht="12">
      <c r="N107" s="109"/>
      <c r="O107" s="109"/>
    </row>
    <row r="108" spans="14:15" s="125" customFormat="1" ht="12">
      <c r="N108" s="109"/>
      <c r="O108" s="109"/>
    </row>
    <row r="109" spans="14:15" s="125" customFormat="1" ht="12">
      <c r="N109" s="109"/>
      <c r="O109" s="109"/>
    </row>
    <row r="110" spans="14:15" s="125" customFormat="1" ht="12">
      <c r="N110" s="109"/>
      <c r="O110" s="109"/>
    </row>
    <row r="111" spans="14:15" s="125" customFormat="1" ht="12">
      <c r="N111" s="109"/>
      <c r="O111" s="109"/>
    </row>
    <row r="112" spans="14:15" s="125" customFormat="1" ht="12">
      <c r="N112" s="109"/>
      <c r="O112" s="109"/>
    </row>
    <row r="113" spans="14:15" s="125" customFormat="1" ht="12">
      <c r="N113" s="109"/>
      <c r="O113" s="109"/>
    </row>
    <row r="114" spans="14:15" s="125" customFormat="1" ht="12">
      <c r="N114" s="109"/>
      <c r="O114" s="109"/>
    </row>
    <row r="115" spans="14:15" s="125" customFormat="1" ht="12">
      <c r="N115" s="109"/>
      <c r="O115" s="109"/>
    </row>
    <row r="116" spans="14:15" s="125" customFormat="1" ht="12">
      <c r="N116" s="109"/>
      <c r="O116" s="109"/>
    </row>
    <row r="117" spans="14:15" s="125" customFormat="1" ht="12">
      <c r="N117" s="109"/>
      <c r="O117" s="109"/>
    </row>
    <row r="118" spans="14:15" s="125" customFormat="1" ht="12">
      <c r="N118" s="109"/>
      <c r="O118" s="109"/>
    </row>
    <row r="119" spans="14:15" s="125" customFormat="1" ht="12">
      <c r="N119" s="109"/>
      <c r="O119" s="109"/>
    </row>
    <row r="120" spans="14:15" s="125" customFormat="1" ht="12">
      <c r="N120" s="109"/>
      <c r="O120" s="109"/>
    </row>
    <row r="121" spans="14:15" s="125" customFormat="1" ht="12">
      <c r="N121" s="109"/>
      <c r="O121" s="109"/>
    </row>
    <row r="122" spans="14:15" s="125" customFormat="1" ht="12">
      <c r="N122" s="109"/>
      <c r="O122" s="109"/>
    </row>
    <row r="123" spans="14:15" s="125" customFormat="1" ht="12">
      <c r="N123" s="109"/>
      <c r="O123" s="109"/>
    </row>
    <row r="124" spans="14:15" s="125" customFormat="1" ht="12">
      <c r="N124" s="109"/>
      <c r="O124" s="109"/>
    </row>
    <row r="125" spans="14:15" s="125" customFormat="1" ht="12">
      <c r="N125" s="109"/>
      <c r="O125" s="109"/>
    </row>
    <row r="126" spans="14:15" s="125" customFormat="1" ht="12">
      <c r="N126" s="109"/>
      <c r="O126" s="109"/>
    </row>
    <row r="127" spans="14:15" s="125" customFormat="1" ht="12">
      <c r="N127" s="109"/>
      <c r="O127" s="109"/>
    </row>
    <row r="128" spans="14:15" s="125" customFormat="1" ht="12">
      <c r="N128" s="109"/>
      <c r="O128" s="109"/>
    </row>
    <row r="129" spans="14:15" s="125" customFormat="1" ht="12">
      <c r="N129" s="109"/>
      <c r="O129" s="109"/>
    </row>
    <row r="130" spans="14:15" s="125" customFormat="1" ht="12">
      <c r="N130" s="109"/>
      <c r="O130" s="109"/>
    </row>
    <row r="131" spans="14:15" s="125" customFormat="1" ht="12">
      <c r="N131" s="109"/>
      <c r="O131" s="109"/>
    </row>
    <row r="132" spans="14:15" s="125" customFormat="1" ht="12">
      <c r="N132" s="109"/>
      <c r="O132" s="109"/>
    </row>
    <row r="133" spans="14:15" s="125" customFormat="1" ht="12">
      <c r="N133" s="109"/>
      <c r="O133" s="109"/>
    </row>
    <row r="134" spans="14:15" s="125" customFormat="1" ht="12">
      <c r="N134" s="109"/>
      <c r="O134" s="109"/>
    </row>
    <row r="135" spans="14:15" s="125" customFormat="1" ht="12">
      <c r="N135" s="109"/>
      <c r="O135" s="109"/>
    </row>
    <row r="136" spans="14:15" s="125" customFormat="1" ht="12">
      <c r="N136" s="109"/>
      <c r="O136" s="109"/>
    </row>
    <row r="137" spans="14:15" s="125" customFormat="1" ht="12">
      <c r="N137" s="109"/>
      <c r="O137" s="109"/>
    </row>
    <row r="138" spans="14:15" s="125" customFormat="1" ht="12">
      <c r="N138" s="109"/>
      <c r="O138" s="109"/>
    </row>
    <row r="139" spans="14:15" s="125" customFormat="1" ht="12">
      <c r="N139" s="109"/>
      <c r="O139" s="109"/>
    </row>
    <row r="140" spans="14:15" s="125" customFormat="1" ht="12">
      <c r="N140" s="109"/>
      <c r="O140" s="109"/>
    </row>
    <row r="141" spans="14:15" s="125" customFormat="1" ht="12">
      <c r="N141" s="109"/>
      <c r="O141" s="109"/>
    </row>
    <row r="142" spans="14:15" s="125" customFormat="1" ht="12">
      <c r="N142" s="109"/>
      <c r="O142" s="109"/>
    </row>
    <row r="143" spans="14:15" s="125" customFormat="1" ht="12">
      <c r="N143" s="109"/>
      <c r="O143" s="109"/>
    </row>
    <row r="144" spans="14:15" s="125" customFormat="1" ht="12">
      <c r="N144" s="109"/>
      <c r="O144" s="109"/>
    </row>
    <row r="145" spans="14:15" s="125" customFormat="1" ht="12">
      <c r="N145" s="109"/>
      <c r="O145" s="109"/>
    </row>
    <row r="146" spans="14:15" s="125" customFormat="1" ht="12">
      <c r="N146" s="109"/>
      <c r="O146" s="109"/>
    </row>
    <row r="147" spans="14:15" s="125" customFormat="1" ht="12">
      <c r="N147" s="109"/>
      <c r="O147" s="109"/>
    </row>
    <row r="148" spans="14:15" s="125" customFormat="1" ht="12">
      <c r="N148" s="109"/>
      <c r="O148" s="109"/>
    </row>
    <row r="149" spans="14:15" s="125" customFormat="1" ht="12">
      <c r="N149" s="109"/>
      <c r="O149" s="109"/>
    </row>
    <row r="150" spans="14:15" s="125" customFormat="1" ht="12">
      <c r="N150" s="109"/>
      <c r="O150" s="109"/>
    </row>
    <row r="151" spans="14:15" s="125" customFormat="1" ht="12">
      <c r="N151" s="109"/>
      <c r="O151" s="109"/>
    </row>
    <row r="152" spans="14:15" s="125" customFormat="1" ht="12">
      <c r="N152" s="109"/>
      <c r="O152" s="109"/>
    </row>
    <row r="153" spans="14:15" s="125" customFormat="1" ht="12">
      <c r="N153" s="109"/>
      <c r="O153" s="109"/>
    </row>
    <row r="154" spans="14:15" s="125" customFormat="1" ht="12">
      <c r="N154" s="109"/>
      <c r="O154" s="109"/>
    </row>
    <row r="155" spans="14:15" s="125" customFormat="1" ht="12">
      <c r="N155" s="109"/>
      <c r="O155" s="109"/>
    </row>
    <row r="156" spans="14:15" s="125" customFormat="1" ht="12">
      <c r="N156" s="109"/>
      <c r="O156" s="109"/>
    </row>
    <row r="157" spans="14:15" s="125" customFormat="1" ht="12">
      <c r="N157" s="109"/>
      <c r="O157" s="109"/>
    </row>
    <row r="158" spans="14:15" s="125" customFormat="1" ht="12">
      <c r="N158" s="109"/>
      <c r="O158" s="109"/>
    </row>
    <row r="159" spans="14:15" s="125" customFormat="1" ht="12">
      <c r="N159" s="109"/>
      <c r="O159" s="109"/>
    </row>
    <row r="160" spans="14:15" s="125" customFormat="1" ht="12">
      <c r="N160" s="109"/>
      <c r="O160" s="109"/>
    </row>
    <row r="161" spans="14:15" s="125" customFormat="1" ht="12">
      <c r="N161" s="109"/>
      <c r="O161" s="109"/>
    </row>
    <row r="162" spans="14:15" s="125" customFormat="1" ht="12">
      <c r="N162" s="109"/>
      <c r="O162" s="109"/>
    </row>
    <row r="163" spans="14:15" s="125" customFormat="1" ht="12">
      <c r="N163" s="109"/>
      <c r="O163" s="109"/>
    </row>
    <row r="164" spans="14:15" s="125" customFormat="1" ht="12">
      <c r="N164" s="109"/>
      <c r="O164" s="109"/>
    </row>
    <row r="165" spans="14:15" s="125" customFormat="1" ht="12">
      <c r="N165" s="109"/>
      <c r="O165" s="109"/>
    </row>
    <row r="166" spans="14:15" s="125" customFormat="1" ht="12">
      <c r="N166" s="109"/>
      <c r="O166" s="109"/>
    </row>
    <row r="167" spans="14:15" s="125" customFormat="1" ht="12">
      <c r="N167" s="109"/>
      <c r="O167" s="109"/>
    </row>
    <row r="168" spans="14:15" s="125" customFormat="1" ht="12">
      <c r="N168" s="109"/>
      <c r="O168" s="109"/>
    </row>
    <row r="169" spans="14:15" s="125" customFormat="1" ht="12">
      <c r="N169" s="109"/>
      <c r="O169" s="109"/>
    </row>
    <row r="170" spans="14:15" s="125" customFormat="1" ht="12">
      <c r="N170" s="109"/>
      <c r="O170" s="109"/>
    </row>
    <row r="171" spans="14:15" s="125" customFormat="1" ht="12">
      <c r="N171" s="109"/>
      <c r="O171" s="109"/>
    </row>
    <row r="172" spans="14:15" s="125" customFormat="1" ht="12">
      <c r="N172" s="109"/>
      <c r="O172" s="109"/>
    </row>
    <row r="173" spans="14:15" s="125" customFormat="1" ht="12">
      <c r="N173" s="109"/>
      <c r="O173" s="109"/>
    </row>
    <row r="174" spans="14:15" s="125" customFormat="1" ht="12">
      <c r="N174" s="109"/>
      <c r="O174" s="109"/>
    </row>
    <row r="175" spans="14:15" s="125" customFormat="1" ht="12">
      <c r="N175" s="109"/>
      <c r="O175" s="109"/>
    </row>
    <row r="176" spans="14:15" s="125" customFormat="1" ht="12">
      <c r="N176" s="109"/>
      <c r="O176" s="109"/>
    </row>
    <row r="177" spans="14:15" s="125" customFormat="1" ht="12">
      <c r="N177" s="109"/>
      <c r="O177" s="109"/>
    </row>
    <row r="178" spans="14:15" s="125" customFormat="1" ht="12">
      <c r="N178" s="109"/>
      <c r="O178" s="109"/>
    </row>
    <row r="179" spans="14:15" s="125" customFormat="1" ht="12">
      <c r="N179" s="109"/>
      <c r="O179" s="109"/>
    </row>
    <row r="180" spans="14:15" s="125" customFormat="1" ht="12">
      <c r="N180" s="109"/>
      <c r="O180" s="109"/>
    </row>
    <row r="181" spans="14:15" s="125" customFormat="1" ht="12">
      <c r="N181" s="109"/>
      <c r="O181" s="109"/>
    </row>
    <row r="182" spans="14:15" s="125" customFormat="1" ht="12">
      <c r="N182" s="109"/>
      <c r="O182" s="109"/>
    </row>
    <row r="183" spans="14:15" s="125" customFormat="1" ht="12">
      <c r="N183" s="109"/>
      <c r="O183" s="109"/>
    </row>
    <row r="184" spans="14:15" s="125" customFormat="1" ht="12">
      <c r="N184" s="109"/>
      <c r="O184" s="109"/>
    </row>
    <row r="185" spans="14:15" s="125" customFormat="1" ht="12">
      <c r="N185" s="109"/>
      <c r="O185" s="109"/>
    </row>
    <row r="186" spans="14:15" s="125" customFormat="1" ht="12">
      <c r="N186" s="109"/>
      <c r="O186" s="109"/>
    </row>
    <row r="187" spans="14:15" s="125" customFormat="1" ht="12">
      <c r="N187" s="109"/>
      <c r="O187" s="109"/>
    </row>
    <row r="188" spans="14:15" s="125" customFormat="1" ht="12">
      <c r="N188" s="109"/>
      <c r="O188" s="109"/>
    </row>
    <row r="189" spans="14:15" s="125" customFormat="1" ht="12">
      <c r="N189" s="109"/>
      <c r="O189" s="109"/>
    </row>
    <row r="190" spans="14:15" s="125" customFormat="1" ht="12">
      <c r="N190" s="109"/>
      <c r="O190" s="109"/>
    </row>
    <row r="191" spans="14:15" s="125" customFormat="1" ht="12">
      <c r="N191" s="109"/>
      <c r="O191" s="109"/>
    </row>
    <row r="192" spans="14:15" s="125" customFormat="1" ht="12">
      <c r="N192" s="109"/>
      <c r="O192" s="109"/>
    </row>
    <row r="193" spans="14:15" s="125" customFormat="1" ht="12">
      <c r="N193" s="109"/>
      <c r="O193" s="109"/>
    </row>
    <row r="194" spans="14:15" s="125" customFormat="1" ht="12">
      <c r="N194" s="109"/>
      <c r="O194" s="109"/>
    </row>
    <row r="195" spans="14:15" s="125" customFormat="1" ht="12">
      <c r="N195" s="109"/>
      <c r="O195" s="109"/>
    </row>
    <row r="196" spans="14:15" s="125" customFormat="1" ht="12">
      <c r="N196" s="109"/>
      <c r="O196" s="109"/>
    </row>
    <row r="197" spans="14:15" s="125" customFormat="1" ht="12">
      <c r="N197" s="109"/>
      <c r="O197" s="109"/>
    </row>
    <row r="198" spans="14:15" s="125" customFormat="1" ht="12">
      <c r="N198" s="109"/>
      <c r="O198" s="109"/>
    </row>
    <row r="199" spans="14:15" s="125" customFormat="1" ht="12">
      <c r="N199" s="109"/>
      <c r="O199" s="109"/>
    </row>
    <row r="200" spans="14:15" s="125" customFormat="1" ht="12">
      <c r="N200" s="109"/>
      <c r="O200" s="109"/>
    </row>
    <row r="201" spans="14:15" s="125" customFormat="1" ht="12">
      <c r="N201" s="109"/>
      <c r="O201" s="109"/>
    </row>
    <row r="202" spans="14:15" s="125" customFormat="1" ht="12">
      <c r="N202" s="109"/>
      <c r="O202" s="109"/>
    </row>
    <row r="203" spans="14:15" s="125" customFormat="1" ht="12">
      <c r="N203" s="109"/>
      <c r="O203" s="109"/>
    </row>
    <row r="204" spans="14:15" s="125" customFormat="1" ht="12">
      <c r="N204" s="109"/>
      <c r="O204" s="109"/>
    </row>
    <row r="205" spans="14:15" s="125" customFormat="1" ht="12">
      <c r="N205" s="109"/>
      <c r="O205" s="109"/>
    </row>
    <row r="206" spans="14:15" s="125" customFormat="1" ht="12">
      <c r="N206" s="109"/>
      <c r="O206" s="109"/>
    </row>
    <row r="207" spans="14:15" s="125" customFormat="1" ht="12">
      <c r="N207" s="109"/>
      <c r="O207" s="109"/>
    </row>
    <row r="208" spans="14:15" s="125" customFormat="1" ht="12">
      <c r="N208" s="109"/>
      <c r="O208" s="109"/>
    </row>
    <row r="209" spans="14:15" s="125" customFormat="1" ht="12">
      <c r="N209" s="109"/>
      <c r="O209" s="109"/>
    </row>
    <row r="210" spans="14:15" s="125" customFormat="1" ht="12">
      <c r="N210" s="109"/>
      <c r="O210" s="109"/>
    </row>
    <row r="211" spans="14:15" s="125" customFormat="1" ht="12">
      <c r="N211" s="109"/>
      <c r="O211" s="109"/>
    </row>
    <row r="212" spans="14:15" s="125" customFormat="1" ht="12">
      <c r="N212" s="109"/>
      <c r="O212" s="109"/>
    </row>
    <row r="213" spans="14:15" s="125" customFormat="1" ht="12">
      <c r="N213" s="109"/>
      <c r="O213" s="109"/>
    </row>
    <row r="214" spans="14:15" s="125" customFormat="1" ht="12">
      <c r="N214" s="109"/>
      <c r="O214" s="109"/>
    </row>
    <row r="215" spans="14:15" s="125" customFormat="1" ht="12">
      <c r="N215" s="109"/>
      <c r="O215" s="109"/>
    </row>
    <row r="216" spans="14:15" s="125" customFormat="1" ht="12">
      <c r="N216" s="109"/>
      <c r="O216" s="109"/>
    </row>
    <row r="217" spans="14:15" s="125" customFormat="1" ht="12">
      <c r="N217" s="109"/>
      <c r="O217" s="109"/>
    </row>
    <row r="218" spans="14:15" s="125" customFormat="1" ht="12">
      <c r="N218" s="109"/>
      <c r="O218" s="109"/>
    </row>
    <row r="219" spans="14:15" s="125" customFormat="1" ht="12">
      <c r="N219" s="109"/>
      <c r="O219" s="109"/>
    </row>
    <row r="220" spans="14:15" s="125" customFormat="1" ht="12">
      <c r="N220" s="109"/>
      <c r="O220" s="109"/>
    </row>
    <row r="221" spans="14:15" s="125" customFormat="1" ht="12">
      <c r="N221" s="109"/>
      <c r="O221" s="109"/>
    </row>
    <row r="222" spans="14:15" s="125" customFormat="1" ht="12">
      <c r="N222" s="109"/>
      <c r="O222" s="109"/>
    </row>
    <row r="223" spans="14:15" s="125" customFormat="1" ht="12">
      <c r="N223" s="109"/>
      <c r="O223" s="109"/>
    </row>
    <row r="224" spans="14:15" s="125" customFormat="1" ht="12">
      <c r="N224" s="109"/>
      <c r="O224" s="109"/>
    </row>
    <row r="225" spans="14:15" s="125" customFormat="1" ht="12">
      <c r="N225" s="109"/>
      <c r="O225" s="109"/>
    </row>
    <row r="226" spans="14:15" s="125" customFormat="1" ht="12">
      <c r="N226" s="109"/>
      <c r="O226" s="109"/>
    </row>
    <row r="227" spans="14:15" s="125" customFormat="1" ht="12">
      <c r="N227" s="109"/>
      <c r="O227" s="109"/>
    </row>
    <row r="228" spans="14:15" s="125" customFormat="1" ht="12">
      <c r="N228" s="109"/>
      <c r="O228" s="109"/>
    </row>
    <row r="229" spans="14:15" s="125" customFormat="1" ht="12">
      <c r="N229" s="109"/>
      <c r="O229" s="109"/>
    </row>
    <row r="230" spans="14:15" s="125" customFormat="1" ht="12">
      <c r="N230" s="109"/>
      <c r="O230" s="109"/>
    </row>
    <row r="231" spans="14:15" s="125" customFormat="1" ht="12">
      <c r="N231" s="109"/>
      <c r="O231" s="109"/>
    </row>
    <row r="232" spans="14:15" s="125" customFormat="1" ht="12">
      <c r="N232" s="109"/>
      <c r="O232" s="109"/>
    </row>
    <row r="233" spans="14:15" s="125" customFormat="1" ht="12">
      <c r="N233" s="109"/>
      <c r="O233" s="109"/>
    </row>
    <row r="234" spans="14:15" s="125" customFormat="1" ht="12">
      <c r="N234" s="109"/>
      <c r="O234" s="109"/>
    </row>
    <row r="235" spans="14:15" s="125" customFormat="1" ht="12">
      <c r="N235" s="109"/>
      <c r="O235" s="109"/>
    </row>
    <row r="236" spans="14:15" s="125" customFormat="1" ht="12">
      <c r="N236" s="109"/>
      <c r="O236" s="109"/>
    </row>
    <row r="237" spans="14:15" s="125" customFormat="1" ht="12">
      <c r="N237" s="109"/>
      <c r="O237" s="109"/>
    </row>
    <row r="238" spans="14:15" s="125" customFormat="1" ht="12">
      <c r="N238" s="109"/>
      <c r="O238" s="109"/>
    </row>
    <row r="239" spans="14:15" s="125" customFormat="1" ht="12">
      <c r="N239" s="109"/>
      <c r="O239" s="109"/>
    </row>
    <row r="240" spans="14:15" s="125" customFormat="1" ht="12">
      <c r="N240" s="109"/>
      <c r="O240" s="109"/>
    </row>
    <row r="241" spans="14:15" s="125" customFormat="1" ht="12">
      <c r="N241" s="109"/>
      <c r="O241" s="109"/>
    </row>
    <row r="242" spans="14:15" s="125" customFormat="1" ht="12">
      <c r="N242" s="109"/>
      <c r="O242" s="109"/>
    </row>
    <row r="243" spans="14:15" s="125" customFormat="1" ht="12">
      <c r="N243" s="109"/>
      <c r="O243" s="109"/>
    </row>
    <row r="244" spans="14:15" s="125" customFormat="1" ht="12">
      <c r="N244" s="109"/>
      <c r="O244" s="109"/>
    </row>
    <row r="245" spans="14:15" s="125" customFormat="1" ht="12">
      <c r="N245" s="109"/>
      <c r="O245" s="109"/>
    </row>
    <row r="246" spans="14:15" s="125" customFormat="1" ht="12">
      <c r="N246" s="109"/>
      <c r="O246" s="109"/>
    </row>
    <row r="247" spans="14:15" s="125" customFormat="1" ht="12">
      <c r="N247" s="109"/>
      <c r="O247" s="109"/>
    </row>
    <row r="248" spans="14:15" s="125" customFormat="1" ht="12">
      <c r="N248" s="109"/>
      <c r="O248" s="109"/>
    </row>
    <row r="249" spans="14:15" s="125" customFormat="1" ht="12">
      <c r="N249" s="109"/>
      <c r="O249" s="109"/>
    </row>
    <row r="250" spans="14:15" s="125" customFormat="1" ht="12">
      <c r="N250" s="109"/>
      <c r="O250" s="109"/>
    </row>
    <row r="251" spans="14:15" s="125" customFormat="1" ht="12">
      <c r="N251" s="109"/>
      <c r="O251" s="109"/>
    </row>
    <row r="252" spans="14:15" s="125" customFormat="1" ht="12">
      <c r="N252" s="109"/>
      <c r="O252" s="109"/>
    </row>
    <row r="253" spans="14:15" s="125" customFormat="1" ht="12">
      <c r="N253" s="109"/>
      <c r="O253" s="109"/>
    </row>
    <row r="254" spans="14:15" s="125" customFormat="1" ht="12">
      <c r="N254" s="109"/>
      <c r="O254" s="109"/>
    </row>
    <row r="255" spans="14:15" s="125" customFormat="1" ht="12">
      <c r="N255" s="109"/>
      <c r="O255" s="109"/>
    </row>
    <row r="256" spans="14:15" s="125" customFormat="1" ht="12">
      <c r="N256" s="109"/>
      <c r="O256" s="109"/>
    </row>
    <row r="257" spans="14:15" s="125" customFormat="1" ht="12">
      <c r="N257" s="109"/>
      <c r="O257" s="109"/>
    </row>
    <row r="258" spans="14:15" s="125" customFormat="1" ht="12">
      <c r="N258" s="109"/>
      <c r="O258" s="109"/>
    </row>
    <row r="259" spans="14:15" s="125" customFormat="1" ht="12">
      <c r="N259" s="109"/>
      <c r="O259" s="109"/>
    </row>
    <row r="260" spans="14:15" s="125" customFormat="1" ht="12">
      <c r="N260" s="109"/>
      <c r="O260" s="109"/>
    </row>
    <row r="261" spans="14:15" s="125" customFormat="1" ht="12">
      <c r="N261" s="109"/>
      <c r="O261" s="109"/>
    </row>
    <row r="262" spans="14:15" s="125" customFormat="1" ht="12">
      <c r="N262" s="109"/>
      <c r="O262" s="109"/>
    </row>
    <row r="263" spans="14:15" s="125" customFormat="1" ht="12">
      <c r="N263" s="109"/>
      <c r="O263" s="109"/>
    </row>
    <row r="264" spans="14:15" s="125" customFormat="1" ht="12">
      <c r="N264" s="109"/>
      <c r="O264" s="109"/>
    </row>
    <row r="265" spans="14:15" s="125" customFormat="1" ht="12">
      <c r="N265" s="109"/>
      <c r="O265" s="109"/>
    </row>
    <row r="266" spans="14:15" s="125" customFormat="1" ht="12">
      <c r="N266" s="109"/>
      <c r="O266" s="109"/>
    </row>
    <row r="267" spans="14:15" s="125" customFormat="1" ht="12">
      <c r="N267" s="109"/>
      <c r="O267" s="109"/>
    </row>
    <row r="268" spans="14:15" s="125" customFormat="1" ht="12">
      <c r="N268" s="109"/>
      <c r="O268" s="109"/>
    </row>
    <row r="269" spans="14:15" s="125" customFormat="1" ht="12">
      <c r="N269" s="109"/>
      <c r="O269" s="109"/>
    </row>
    <row r="270" spans="14:15" s="125" customFormat="1" ht="12">
      <c r="N270" s="109"/>
      <c r="O270" s="109"/>
    </row>
    <row r="271" spans="14:15" s="125" customFormat="1" ht="12">
      <c r="N271" s="109"/>
      <c r="O271" s="109"/>
    </row>
    <row r="272" spans="14:15" s="125" customFormat="1" ht="12">
      <c r="N272" s="109"/>
      <c r="O272" s="109"/>
    </row>
    <row r="273" spans="14:15" s="125" customFormat="1" ht="12">
      <c r="N273" s="109"/>
      <c r="O273" s="109"/>
    </row>
    <row r="274" spans="14:15" s="125" customFormat="1" ht="12">
      <c r="N274" s="109"/>
      <c r="O274" s="109"/>
    </row>
    <row r="275" spans="14:15" s="125" customFormat="1" ht="12">
      <c r="N275" s="109"/>
      <c r="O275" s="109"/>
    </row>
    <row r="276" spans="14:15" s="125" customFormat="1" ht="12">
      <c r="N276" s="109"/>
      <c r="O276" s="109"/>
    </row>
    <row r="277" spans="14:15" s="125" customFormat="1" ht="12">
      <c r="N277" s="109"/>
      <c r="O277" s="109"/>
    </row>
    <row r="278" spans="14:15" s="125" customFormat="1" ht="12">
      <c r="N278" s="109"/>
      <c r="O278" s="109"/>
    </row>
    <row r="279" spans="14:15" s="125" customFormat="1" ht="12">
      <c r="N279" s="109"/>
      <c r="O279" s="109"/>
    </row>
    <row r="280" spans="14:15" s="125" customFormat="1" ht="12">
      <c r="N280" s="109"/>
      <c r="O280" s="109"/>
    </row>
    <row r="281" spans="14:15" s="125" customFormat="1" ht="12">
      <c r="N281" s="109"/>
      <c r="O281" s="109"/>
    </row>
    <row r="282" spans="14:15" s="125" customFormat="1" ht="12">
      <c r="N282" s="109"/>
      <c r="O282" s="109"/>
    </row>
    <row r="283" spans="14:15" s="125" customFormat="1" ht="12">
      <c r="N283" s="109"/>
      <c r="O283" s="109"/>
    </row>
    <row r="284" spans="14:15" s="125" customFormat="1" ht="12">
      <c r="N284" s="109"/>
      <c r="O284" s="109"/>
    </row>
    <row r="285" spans="14:15" s="125" customFormat="1" ht="12">
      <c r="N285" s="109"/>
      <c r="O285" s="109"/>
    </row>
    <row r="286" spans="14:15" s="125" customFormat="1" ht="12">
      <c r="N286" s="109"/>
      <c r="O286" s="109"/>
    </row>
    <row r="287" spans="14:15" s="125" customFormat="1" ht="12">
      <c r="N287" s="109"/>
      <c r="O287" s="109"/>
    </row>
    <row r="288" spans="14:15" s="125" customFormat="1" ht="12">
      <c r="N288" s="109"/>
      <c r="O288" s="109"/>
    </row>
    <row r="289" spans="14:15" s="125" customFormat="1" ht="12">
      <c r="N289" s="109"/>
      <c r="O289" s="109"/>
    </row>
    <row r="290" spans="14:15" s="125" customFormat="1" ht="12">
      <c r="N290" s="109"/>
      <c r="O290" s="109"/>
    </row>
    <row r="291" spans="14:15" s="125" customFormat="1" ht="12">
      <c r="N291" s="109"/>
      <c r="O291" s="109"/>
    </row>
    <row r="292" spans="14:15" s="125" customFormat="1" ht="12">
      <c r="N292" s="109"/>
      <c r="O292" s="109"/>
    </row>
    <row r="293" spans="14:15" s="125" customFormat="1" ht="12">
      <c r="N293" s="109"/>
      <c r="O293" s="109"/>
    </row>
    <row r="294" spans="14:15" s="125" customFormat="1" ht="12">
      <c r="N294" s="109"/>
      <c r="O294" s="109"/>
    </row>
    <row r="295" spans="14:15" s="125" customFormat="1" ht="12">
      <c r="N295" s="109"/>
      <c r="O295" s="109"/>
    </row>
    <row r="296" spans="14:15" s="125" customFormat="1" ht="12">
      <c r="N296" s="109"/>
      <c r="O296" s="109"/>
    </row>
    <row r="297" spans="14:15" s="125" customFormat="1" ht="12">
      <c r="N297" s="109"/>
      <c r="O297" s="109"/>
    </row>
    <row r="298" spans="14:15" s="125" customFormat="1" ht="12">
      <c r="N298" s="109"/>
      <c r="O298" s="109"/>
    </row>
    <row r="299" spans="14:15" s="125" customFormat="1" ht="12">
      <c r="N299" s="109"/>
      <c r="O299" s="109"/>
    </row>
    <row r="300" spans="14:15" s="125" customFormat="1" ht="12">
      <c r="N300" s="109"/>
      <c r="O300" s="109"/>
    </row>
    <row r="301" spans="14:15" s="125" customFormat="1" ht="12">
      <c r="N301" s="109"/>
      <c r="O301" s="109"/>
    </row>
    <row r="302" spans="14:15" s="125" customFormat="1" ht="12">
      <c r="N302" s="109"/>
      <c r="O302" s="109"/>
    </row>
    <row r="303" spans="14:15" s="125" customFormat="1" ht="12">
      <c r="N303" s="109"/>
      <c r="O303" s="109"/>
    </row>
    <row r="304" spans="14:15" s="125" customFormat="1" ht="12">
      <c r="N304" s="109"/>
      <c r="O304" s="109"/>
    </row>
    <row r="305" spans="14:15" s="125" customFormat="1" ht="12">
      <c r="N305" s="109"/>
      <c r="O305" s="109"/>
    </row>
    <row r="306" spans="14:15" s="125" customFormat="1" ht="12">
      <c r="N306" s="109"/>
      <c r="O306" s="109"/>
    </row>
    <row r="307" spans="14:15" s="125" customFormat="1" ht="12">
      <c r="N307" s="109"/>
      <c r="O307" s="109"/>
    </row>
    <row r="308" spans="14:15" s="125" customFormat="1" ht="12">
      <c r="N308" s="109"/>
      <c r="O308" s="109"/>
    </row>
    <row r="309" spans="14:15" s="125" customFormat="1" ht="12">
      <c r="N309" s="109"/>
      <c r="O309" s="109"/>
    </row>
    <row r="310" spans="14:15" s="125" customFormat="1" ht="12">
      <c r="N310" s="109"/>
      <c r="O310" s="109"/>
    </row>
    <row r="311" spans="14:15" s="125" customFormat="1" ht="12">
      <c r="N311" s="109"/>
      <c r="O311" s="109"/>
    </row>
    <row r="312" spans="14:15" s="125" customFormat="1" ht="12">
      <c r="N312" s="109"/>
      <c r="O312" s="109"/>
    </row>
    <row r="313" spans="14:15" s="125" customFormat="1" ht="12">
      <c r="N313" s="109"/>
      <c r="O313" s="109"/>
    </row>
    <row r="314" spans="14:15" s="125" customFormat="1" ht="12">
      <c r="N314" s="109"/>
      <c r="O314" s="109"/>
    </row>
    <row r="315" spans="14:15" s="125" customFormat="1" ht="12">
      <c r="N315" s="109"/>
      <c r="O315" s="109"/>
    </row>
    <row r="316" spans="14:15" s="125" customFormat="1" ht="12">
      <c r="N316" s="109"/>
      <c r="O316" s="109"/>
    </row>
    <row r="317" spans="14:15" s="125" customFormat="1" ht="12">
      <c r="N317" s="109"/>
      <c r="O317" s="109"/>
    </row>
    <row r="318" spans="14:15" s="125" customFormat="1" ht="12">
      <c r="N318" s="109"/>
      <c r="O318" s="109"/>
    </row>
    <row r="319" spans="14:15" s="125" customFormat="1" ht="12">
      <c r="N319" s="109"/>
      <c r="O319" s="109"/>
    </row>
    <row r="320" spans="14:15" s="125" customFormat="1" ht="12">
      <c r="N320" s="109"/>
      <c r="O320" s="109"/>
    </row>
    <row r="321" spans="14:15" s="125" customFormat="1" ht="12">
      <c r="N321" s="109"/>
      <c r="O321" s="109"/>
    </row>
    <row r="322" spans="14:15" s="125" customFormat="1" ht="12">
      <c r="N322" s="109"/>
      <c r="O322" s="109"/>
    </row>
    <row r="323" spans="14:15" s="125" customFormat="1" ht="12">
      <c r="N323" s="109"/>
      <c r="O323" s="109"/>
    </row>
    <row r="324" spans="14:15" s="125" customFormat="1" ht="12">
      <c r="N324" s="109"/>
      <c r="O324" s="109"/>
    </row>
    <row r="325" spans="14:15" s="125" customFormat="1" ht="12">
      <c r="N325" s="109"/>
      <c r="O325" s="109"/>
    </row>
    <row r="326" spans="14:15" s="125" customFormat="1" ht="12">
      <c r="N326" s="109"/>
      <c r="O326" s="109"/>
    </row>
    <row r="327" spans="14:15" s="125" customFormat="1" ht="12">
      <c r="N327" s="109"/>
      <c r="O327" s="109"/>
    </row>
    <row r="328" spans="14:15" s="125" customFormat="1" ht="12">
      <c r="N328" s="109"/>
      <c r="O328" s="109"/>
    </row>
    <row r="329" spans="14:15" s="125" customFormat="1" ht="12">
      <c r="N329" s="109"/>
      <c r="O329" s="109"/>
    </row>
    <row r="330" spans="14:15" s="125" customFormat="1" ht="12">
      <c r="N330" s="109"/>
      <c r="O330" s="109"/>
    </row>
    <row r="331" spans="14:15" s="125" customFormat="1" ht="12">
      <c r="N331" s="109"/>
      <c r="O331" s="109"/>
    </row>
    <row r="332" spans="14:15" s="125" customFormat="1" ht="12">
      <c r="N332" s="109"/>
      <c r="O332" s="109"/>
    </row>
    <row r="333" spans="14:15" s="125" customFormat="1" ht="12">
      <c r="N333" s="109"/>
      <c r="O333" s="109"/>
    </row>
    <row r="334" spans="14:15" s="125" customFormat="1" ht="12">
      <c r="N334" s="109"/>
      <c r="O334" s="109"/>
    </row>
    <row r="335" spans="14:15" s="125" customFormat="1" ht="12">
      <c r="N335" s="109"/>
      <c r="O335" s="109"/>
    </row>
    <row r="336" spans="14:15" s="125" customFormat="1" ht="12">
      <c r="N336" s="109"/>
      <c r="O336" s="109"/>
    </row>
    <row r="337" spans="14:15" s="125" customFormat="1" ht="12">
      <c r="N337" s="109"/>
      <c r="O337" s="109"/>
    </row>
    <row r="338" spans="14:15" s="125" customFormat="1" ht="12">
      <c r="N338" s="109"/>
      <c r="O338" s="109"/>
    </row>
    <row r="339" spans="14:15" s="125" customFormat="1" ht="12">
      <c r="N339" s="109"/>
      <c r="O339" s="109"/>
    </row>
    <row r="340" spans="14:15" s="125" customFormat="1" ht="12">
      <c r="N340" s="109"/>
      <c r="O340" s="109"/>
    </row>
    <row r="341" spans="14:15" s="125" customFormat="1" ht="12">
      <c r="N341" s="109"/>
      <c r="O341" s="109"/>
    </row>
    <row r="342" spans="14:15" s="125" customFormat="1" ht="12">
      <c r="N342" s="109"/>
      <c r="O342" s="109"/>
    </row>
    <row r="343" spans="14:15" s="125" customFormat="1" ht="12">
      <c r="N343" s="109"/>
      <c r="O343" s="109"/>
    </row>
    <row r="344" spans="14:15" s="125" customFormat="1" ht="12">
      <c r="N344" s="109"/>
      <c r="O344" s="109"/>
    </row>
    <row r="345" spans="14:15" s="125" customFormat="1" ht="12">
      <c r="N345" s="109"/>
      <c r="O345" s="109"/>
    </row>
    <row r="346" spans="14:15" s="125" customFormat="1" ht="12">
      <c r="N346" s="109"/>
      <c r="O346" s="109"/>
    </row>
    <row r="347" spans="14:15" s="125" customFormat="1" ht="12">
      <c r="N347" s="109"/>
      <c r="O347" s="109"/>
    </row>
    <row r="348" spans="14:15" s="125" customFormat="1" ht="12">
      <c r="N348" s="109"/>
      <c r="O348" s="109"/>
    </row>
    <row r="349" spans="14:15" s="125" customFormat="1" ht="12">
      <c r="N349" s="109"/>
      <c r="O349" s="109"/>
    </row>
    <row r="350" spans="14:15" s="125" customFormat="1" ht="12">
      <c r="N350" s="109"/>
      <c r="O350" s="109"/>
    </row>
    <row r="351" spans="14:15" s="125" customFormat="1" ht="12">
      <c r="N351" s="109"/>
      <c r="O351" s="109"/>
    </row>
    <row r="352" spans="14:15" s="125" customFormat="1" ht="12">
      <c r="N352" s="109"/>
      <c r="O352" s="109"/>
    </row>
    <row r="353" spans="14:15" s="125" customFormat="1" ht="12">
      <c r="N353" s="109"/>
      <c r="O353" s="109"/>
    </row>
    <row r="354" spans="14:15" s="125" customFormat="1" ht="12">
      <c r="N354" s="109"/>
      <c r="O354" s="109"/>
    </row>
    <row r="355" spans="14:15" s="125" customFormat="1" ht="12">
      <c r="N355" s="109"/>
      <c r="O355" s="109"/>
    </row>
    <row r="356" spans="14:15" s="125" customFormat="1" ht="12">
      <c r="N356" s="109"/>
      <c r="O356" s="109"/>
    </row>
    <row r="357" spans="14:15" s="125" customFormat="1" ht="12">
      <c r="N357" s="109"/>
      <c r="O357" s="109"/>
    </row>
    <row r="358" spans="14:15" s="125" customFormat="1" ht="12">
      <c r="N358" s="109"/>
      <c r="O358" s="109"/>
    </row>
    <row r="359" spans="14:15" s="125" customFormat="1" ht="12">
      <c r="N359" s="109"/>
      <c r="O359" s="109"/>
    </row>
    <row r="360" spans="14:15" s="125" customFormat="1" ht="12">
      <c r="N360" s="109"/>
      <c r="O360" s="109"/>
    </row>
    <row r="361" spans="14:15" s="125" customFormat="1" ht="12">
      <c r="N361" s="109"/>
      <c r="O361" s="109"/>
    </row>
    <row r="362" spans="14:15" s="125" customFormat="1" ht="12">
      <c r="N362" s="109"/>
      <c r="O362" s="109"/>
    </row>
    <row r="363" spans="14:15" s="125" customFormat="1" ht="12">
      <c r="N363" s="109"/>
      <c r="O363" s="109"/>
    </row>
    <row r="364" spans="14:15" s="125" customFormat="1" ht="12">
      <c r="N364" s="109"/>
      <c r="O364" s="109"/>
    </row>
    <row r="365" spans="14:15" s="125" customFormat="1" ht="12">
      <c r="N365" s="109"/>
      <c r="O365" s="109"/>
    </row>
    <row r="366" spans="14:15" s="125" customFormat="1" ht="12">
      <c r="N366" s="109"/>
      <c r="O366" s="109"/>
    </row>
    <row r="367" spans="14:15" s="125" customFormat="1" ht="12">
      <c r="N367" s="109"/>
      <c r="O367" s="109"/>
    </row>
    <row r="368" spans="14:15" s="125" customFormat="1" ht="12">
      <c r="N368" s="109"/>
      <c r="O368" s="109"/>
    </row>
    <row r="369" spans="14:15" s="125" customFormat="1" ht="12">
      <c r="N369" s="109"/>
      <c r="O369" s="109"/>
    </row>
    <row r="370" spans="14:15" s="125" customFormat="1" ht="12">
      <c r="N370" s="109"/>
      <c r="O370" s="109"/>
    </row>
    <row r="371" spans="14:15" s="125" customFormat="1" ht="12">
      <c r="N371" s="109"/>
      <c r="O371" s="109"/>
    </row>
    <row r="372" spans="14:15" s="125" customFormat="1" ht="12">
      <c r="N372" s="109"/>
      <c r="O372" s="109"/>
    </row>
    <row r="373" spans="14:15" s="125" customFormat="1" ht="12">
      <c r="N373" s="109"/>
      <c r="O373" s="109"/>
    </row>
    <row r="374" spans="14:15" s="125" customFormat="1" ht="12">
      <c r="N374" s="109"/>
      <c r="O374" s="109"/>
    </row>
    <row r="375" spans="14:15" s="125" customFormat="1" ht="12">
      <c r="N375" s="109"/>
      <c r="O375" s="109"/>
    </row>
    <row r="376" spans="14:15" s="125" customFormat="1" ht="12">
      <c r="N376" s="109"/>
      <c r="O376" s="109"/>
    </row>
    <row r="377" spans="14:15" s="125" customFormat="1" ht="12">
      <c r="N377" s="109"/>
      <c r="O377" s="109"/>
    </row>
    <row r="378" spans="14:15" s="125" customFormat="1" ht="12">
      <c r="N378" s="109"/>
      <c r="O378" s="109"/>
    </row>
    <row r="379" spans="14:15" s="125" customFormat="1" ht="12">
      <c r="N379" s="109"/>
      <c r="O379" s="109"/>
    </row>
    <row r="380" spans="14:15" s="125" customFormat="1" ht="12">
      <c r="N380" s="109"/>
      <c r="O380" s="109"/>
    </row>
    <row r="381" spans="14:15" s="125" customFormat="1" ht="12">
      <c r="N381" s="109"/>
      <c r="O381" s="109"/>
    </row>
    <row r="382" spans="14:15" s="125" customFormat="1" ht="12">
      <c r="N382" s="109"/>
      <c r="O382" s="109"/>
    </row>
    <row r="383" spans="14:15" s="125" customFormat="1" ht="12">
      <c r="N383" s="109"/>
      <c r="O383" s="109"/>
    </row>
    <row r="384" spans="14:15" s="125" customFormat="1" ht="12">
      <c r="N384" s="109"/>
      <c r="O384" s="109"/>
    </row>
    <row r="385" spans="14:15" s="125" customFormat="1" ht="12">
      <c r="N385" s="109"/>
      <c r="O385" s="109"/>
    </row>
    <row r="386" spans="14:15" s="125" customFormat="1" ht="12">
      <c r="N386" s="109"/>
      <c r="O386" s="109"/>
    </row>
    <row r="387" spans="14:15" s="125" customFormat="1" ht="12">
      <c r="N387" s="109"/>
      <c r="O387" s="109"/>
    </row>
    <row r="388" spans="14:15" s="125" customFormat="1" ht="12">
      <c r="N388" s="109"/>
      <c r="O388" s="109"/>
    </row>
    <row r="389" spans="14:15" s="125" customFormat="1" ht="12">
      <c r="N389" s="109"/>
      <c r="O389" s="109"/>
    </row>
    <row r="390" spans="14:15" s="125" customFormat="1" ht="12">
      <c r="N390" s="109"/>
      <c r="O390" s="109"/>
    </row>
    <row r="391" spans="14:15" s="125" customFormat="1" ht="12">
      <c r="N391" s="109"/>
      <c r="O391" s="109"/>
    </row>
    <row r="392" spans="14:15" s="125" customFormat="1" ht="12">
      <c r="N392" s="109"/>
      <c r="O392" s="109"/>
    </row>
    <row r="393" spans="14:15" s="125" customFormat="1" ht="12">
      <c r="N393" s="109"/>
      <c r="O393" s="109"/>
    </row>
    <row r="394" spans="14:15" s="125" customFormat="1" ht="12">
      <c r="N394" s="109"/>
      <c r="O394" s="109"/>
    </row>
    <row r="395" spans="14:15" s="125" customFormat="1" ht="12">
      <c r="N395" s="109"/>
      <c r="O395" s="109"/>
    </row>
    <row r="396" spans="14:15" s="125" customFormat="1" ht="12">
      <c r="N396" s="109"/>
      <c r="O396" s="109"/>
    </row>
    <row r="397" spans="14:15" s="125" customFormat="1" ht="12">
      <c r="N397" s="109"/>
      <c r="O397" s="109"/>
    </row>
    <row r="398" spans="14:15" s="125" customFormat="1" ht="12">
      <c r="N398" s="109"/>
      <c r="O398" s="109"/>
    </row>
    <row r="399" spans="14:15" s="125" customFormat="1" ht="12">
      <c r="N399" s="109"/>
      <c r="O399" s="109"/>
    </row>
    <row r="400" spans="14:15" s="125" customFormat="1" ht="12">
      <c r="N400" s="109"/>
      <c r="O400" s="109"/>
    </row>
    <row r="401" spans="14:15" s="125" customFormat="1" ht="12">
      <c r="N401" s="109"/>
      <c r="O401" s="109"/>
    </row>
    <row r="402" spans="14:15" s="125" customFormat="1" ht="12">
      <c r="N402" s="109"/>
      <c r="O402" s="109"/>
    </row>
    <row r="403" spans="14:15" s="125" customFormat="1" ht="12">
      <c r="N403" s="109"/>
      <c r="O403" s="109"/>
    </row>
    <row r="404" spans="14:15" s="125" customFormat="1" ht="12">
      <c r="N404" s="109"/>
      <c r="O404" s="109"/>
    </row>
    <row r="405" spans="14:15" s="125" customFormat="1" ht="12">
      <c r="N405" s="109"/>
      <c r="O405" s="109"/>
    </row>
    <row r="406" spans="14:15" s="125" customFormat="1" ht="12">
      <c r="N406" s="109"/>
      <c r="O406" s="109"/>
    </row>
    <row r="407" spans="14:15" s="125" customFormat="1" ht="12">
      <c r="N407" s="109"/>
      <c r="O407" s="109"/>
    </row>
    <row r="408" spans="14:15" s="125" customFormat="1" ht="12">
      <c r="N408" s="109"/>
      <c r="O408" s="109"/>
    </row>
    <row r="409" spans="14:15" s="125" customFormat="1" ht="12">
      <c r="N409" s="109"/>
      <c r="O409" s="109"/>
    </row>
    <row r="410" spans="14:15" s="125" customFormat="1" ht="12">
      <c r="N410" s="109"/>
      <c r="O410" s="109"/>
    </row>
    <row r="411" spans="14:15" s="125" customFormat="1" ht="12">
      <c r="N411" s="109"/>
      <c r="O411" s="109"/>
    </row>
    <row r="412" spans="14:15" s="125" customFormat="1" ht="12">
      <c r="N412" s="109"/>
      <c r="O412" s="109"/>
    </row>
    <row r="413" spans="14:15" s="125" customFormat="1" ht="12">
      <c r="N413" s="109"/>
      <c r="O413" s="109"/>
    </row>
    <row r="414" spans="14:15" s="125" customFormat="1" ht="12">
      <c r="N414" s="109"/>
      <c r="O414" s="109"/>
    </row>
    <row r="415" spans="14:15" s="125" customFormat="1" ht="12">
      <c r="N415" s="109"/>
      <c r="O415" s="109"/>
    </row>
    <row r="416" spans="14:15" s="125" customFormat="1" ht="12">
      <c r="N416" s="109"/>
      <c r="O416" s="109"/>
    </row>
    <row r="417" spans="14:15" s="125" customFormat="1" ht="12">
      <c r="N417" s="109"/>
      <c r="O417" s="109"/>
    </row>
    <row r="418" spans="14:15" s="125" customFormat="1" ht="12">
      <c r="N418" s="109"/>
      <c r="O418" s="109"/>
    </row>
    <row r="419" spans="14:15" s="125" customFormat="1" ht="12">
      <c r="N419" s="109"/>
      <c r="O419" s="109"/>
    </row>
    <row r="420" spans="14:15" s="125" customFormat="1" ht="12">
      <c r="N420" s="109"/>
      <c r="O420" s="109"/>
    </row>
    <row r="421" spans="14:15" s="125" customFormat="1" ht="12">
      <c r="N421" s="109"/>
      <c r="O421" s="109"/>
    </row>
    <row r="422" spans="14:15" s="125" customFormat="1" ht="12">
      <c r="N422" s="109"/>
      <c r="O422" s="109"/>
    </row>
    <row r="423" spans="14:15" s="125" customFormat="1" ht="12">
      <c r="N423" s="109"/>
      <c r="O423" s="109"/>
    </row>
    <row r="424" spans="14:15" s="125" customFormat="1" ht="12">
      <c r="N424" s="109"/>
      <c r="O424" s="109"/>
    </row>
    <row r="425" spans="14:15" s="125" customFormat="1" ht="12">
      <c r="N425" s="109"/>
      <c r="O425" s="109"/>
    </row>
    <row r="426" spans="14:15" s="125" customFormat="1" ht="12">
      <c r="N426" s="109"/>
      <c r="O426" s="109"/>
    </row>
    <row r="427" spans="14:15" s="125" customFormat="1" ht="12">
      <c r="N427" s="109"/>
      <c r="O427" s="109"/>
    </row>
    <row r="428" spans="14:15" s="125" customFormat="1" ht="12">
      <c r="N428" s="109"/>
      <c r="O428" s="109"/>
    </row>
    <row r="429" spans="14:15" s="125" customFormat="1" ht="12">
      <c r="N429" s="109"/>
      <c r="O429" s="109"/>
    </row>
    <row r="430" spans="14:15" s="125" customFormat="1" ht="12">
      <c r="N430" s="109"/>
      <c r="O430" s="109"/>
    </row>
    <row r="431" spans="14:15" s="125" customFormat="1" ht="12">
      <c r="N431" s="109"/>
      <c r="O431" s="109"/>
    </row>
    <row r="432" spans="14:15" s="125" customFormat="1" ht="12">
      <c r="N432" s="109"/>
      <c r="O432" s="109"/>
    </row>
    <row r="433" spans="14:15" s="125" customFormat="1" ht="12">
      <c r="N433" s="109"/>
      <c r="O433" s="109"/>
    </row>
    <row r="434" spans="14:15" s="125" customFormat="1" ht="12">
      <c r="N434" s="109"/>
      <c r="O434" s="109"/>
    </row>
    <row r="435" spans="14:15" s="125" customFormat="1" ht="12">
      <c r="N435" s="109"/>
      <c r="O435" s="109"/>
    </row>
    <row r="436" spans="14:15" s="125" customFormat="1" ht="12">
      <c r="N436" s="109"/>
      <c r="O436" s="109"/>
    </row>
    <row r="437" spans="14:15" s="125" customFormat="1" ht="12">
      <c r="N437" s="109"/>
      <c r="O437" s="109"/>
    </row>
    <row r="438" spans="14:15" s="125" customFormat="1" ht="12">
      <c r="N438" s="109"/>
      <c r="O438" s="109"/>
    </row>
    <row r="439" spans="14:15" s="125" customFormat="1" ht="12">
      <c r="N439" s="109"/>
      <c r="O439" s="109"/>
    </row>
    <row r="440" spans="14:15" s="125" customFormat="1" ht="12">
      <c r="N440" s="109"/>
      <c r="O440" s="109"/>
    </row>
    <row r="441" spans="14:15" s="125" customFormat="1" ht="12">
      <c r="N441" s="109"/>
      <c r="O441" s="109"/>
    </row>
    <row r="442" spans="14:15" s="125" customFormat="1" ht="12">
      <c r="N442" s="109"/>
      <c r="O442" s="109"/>
    </row>
    <row r="443" spans="14:15" s="125" customFormat="1" ht="12">
      <c r="N443" s="109"/>
      <c r="O443" s="109"/>
    </row>
    <row r="444" spans="14:15" s="125" customFormat="1" ht="12">
      <c r="N444" s="109"/>
      <c r="O444" s="109"/>
    </row>
    <row r="445" spans="14:15" s="125" customFormat="1" ht="12">
      <c r="N445" s="109"/>
      <c r="O445" s="109"/>
    </row>
    <row r="446" spans="14:15" s="125" customFormat="1" ht="12">
      <c r="N446" s="109"/>
      <c r="O446" s="109"/>
    </row>
    <row r="447" spans="14:15" s="125" customFormat="1" ht="12">
      <c r="N447" s="109"/>
      <c r="O447" s="109"/>
    </row>
    <row r="448" spans="14:15" s="125" customFormat="1" ht="12">
      <c r="N448" s="109"/>
      <c r="O448" s="109"/>
    </row>
    <row r="449" spans="14:15" s="125" customFormat="1" ht="12">
      <c r="N449" s="109"/>
      <c r="O449" s="109"/>
    </row>
    <row r="450" spans="14:15" s="125" customFormat="1" ht="12">
      <c r="N450" s="109"/>
      <c r="O450" s="109"/>
    </row>
    <row r="451" spans="14:15" s="125" customFormat="1" ht="12">
      <c r="N451" s="109"/>
      <c r="O451" s="109"/>
    </row>
    <row r="452" spans="14:15" s="125" customFormat="1" ht="12">
      <c r="N452" s="109"/>
      <c r="O452" s="109"/>
    </row>
    <row r="453" spans="14:15" s="125" customFormat="1" ht="12">
      <c r="N453" s="109"/>
      <c r="O453" s="109"/>
    </row>
    <row r="454" spans="14:15" s="125" customFormat="1" ht="12">
      <c r="N454" s="109"/>
      <c r="O454" s="109"/>
    </row>
    <row r="455" spans="14:15" s="125" customFormat="1" ht="12">
      <c r="N455" s="109"/>
      <c r="O455" s="109"/>
    </row>
    <row r="456" spans="14:15" s="125" customFormat="1" ht="12">
      <c r="N456" s="109"/>
      <c r="O456" s="109"/>
    </row>
    <row r="457" spans="14:15" s="125" customFormat="1" ht="12">
      <c r="N457" s="109"/>
      <c r="O457" s="109"/>
    </row>
    <row r="458" spans="14:15" s="125" customFormat="1" ht="12">
      <c r="N458" s="109"/>
      <c r="O458" s="109"/>
    </row>
    <row r="459" spans="14:15" s="125" customFormat="1" ht="12">
      <c r="N459" s="109"/>
      <c r="O459" s="109"/>
    </row>
    <row r="460" spans="14:15" s="125" customFormat="1" ht="12">
      <c r="N460" s="109"/>
      <c r="O460" s="109"/>
    </row>
    <row r="461" spans="14:15" s="125" customFormat="1" ht="12">
      <c r="N461" s="109"/>
      <c r="O461" s="109"/>
    </row>
    <row r="462" spans="14:15" s="125" customFormat="1" ht="12">
      <c r="N462" s="109"/>
      <c r="O462" s="109"/>
    </row>
    <row r="463" spans="14:15" s="125" customFormat="1" ht="12">
      <c r="N463" s="109"/>
      <c r="O463" s="109"/>
    </row>
    <row r="464" spans="14:15" s="125" customFormat="1" ht="12">
      <c r="N464" s="109"/>
      <c r="O464" s="109"/>
    </row>
    <row r="465" spans="14:15" s="125" customFormat="1" ht="12">
      <c r="N465" s="109"/>
      <c r="O465" s="109"/>
    </row>
    <row r="466" spans="14:15" s="125" customFormat="1" ht="12">
      <c r="N466" s="109"/>
      <c r="O466" s="109"/>
    </row>
    <row r="467" spans="14:15" s="125" customFormat="1" ht="12">
      <c r="N467" s="109"/>
      <c r="O467" s="109"/>
    </row>
    <row r="468" spans="14:15" s="125" customFormat="1" ht="12">
      <c r="N468" s="109"/>
      <c r="O468" s="109"/>
    </row>
    <row r="469" spans="14:15" s="125" customFormat="1" ht="12">
      <c r="N469" s="109"/>
      <c r="O469" s="109"/>
    </row>
    <row r="470" spans="14:15" s="125" customFormat="1" ht="12">
      <c r="N470" s="109"/>
      <c r="O470" s="109"/>
    </row>
    <row r="471" spans="14:15" s="125" customFormat="1" ht="12">
      <c r="N471" s="109"/>
      <c r="O471" s="109"/>
    </row>
    <row r="472" spans="14:15" s="125" customFormat="1" ht="12">
      <c r="N472" s="109"/>
      <c r="O472" s="109"/>
    </row>
    <row r="473" spans="14:15" s="125" customFormat="1" ht="12">
      <c r="N473" s="109"/>
      <c r="O473" s="109"/>
    </row>
    <row r="474" spans="14:15" s="125" customFormat="1" ht="12">
      <c r="N474" s="109"/>
      <c r="O474" s="109"/>
    </row>
    <row r="475" spans="14:15" s="125" customFormat="1" ht="12">
      <c r="N475" s="109"/>
      <c r="O475" s="109"/>
    </row>
    <row r="476" spans="14:15" s="125" customFormat="1" ht="12">
      <c r="N476" s="109"/>
      <c r="O476" s="109"/>
    </row>
    <row r="477" spans="14:15" s="125" customFormat="1" ht="12">
      <c r="N477" s="109"/>
      <c r="O477" s="109"/>
    </row>
    <row r="478" spans="14:15" s="125" customFormat="1" ht="12">
      <c r="N478" s="109"/>
      <c r="O478" s="109"/>
    </row>
    <row r="479" spans="14:15" s="125" customFormat="1" ht="12">
      <c r="N479" s="109"/>
      <c r="O479" s="109"/>
    </row>
    <row r="480" spans="14:15" s="125" customFormat="1" ht="12">
      <c r="N480" s="109"/>
      <c r="O480" s="109"/>
    </row>
    <row r="481" spans="14:15" s="125" customFormat="1" ht="12">
      <c r="N481" s="109"/>
      <c r="O481" s="109"/>
    </row>
    <row r="482" spans="14:15" s="125" customFormat="1" ht="12">
      <c r="N482" s="109"/>
      <c r="O482" s="109"/>
    </row>
    <row r="483" spans="14:15" s="125" customFormat="1" ht="12">
      <c r="N483" s="109"/>
      <c r="O483" s="109"/>
    </row>
    <row r="484" spans="14:15" s="125" customFormat="1" ht="12">
      <c r="N484" s="109"/>
      <c r="O484" s="109"/>
    </row>
    <row r="485" spans="14:15" s="125" customFormat="1" ht="12"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7"/>
  <sheetViews>
    <sheetView zoomScaleSheetLayoutView="130" zoomScalePageLayoutView="0" workbookViewId="0" topLeftCell="A23">
      <selection activeCell="A55" sqref="A55:IV55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76" customWidth="1"/>
    <col min="6" max="6" width="12.28125" style="160" customWidth="1"/>
    <col min="7" max="7" width="10.57421875" style="160" customWidth="1"/>
    <col min="8" max="8" width="11.7109375" style="160" customWidth="1"/>
    <col min="9" max="9" width="10.7109375" style="160" customWidth="1"/>
    <col min="10" max="10" width="11.28125" style="160" customWidth="1"/>
    <col min="11" max="11" width="10.57421875" style="178" customWidth="1"/>
    <col min="12" max="12" width="12.28125" style="160" bestFit="1" customWidth="1"/>
    <col min="13" max="13" width="13.28125" style="178" bestFit="1" customWidth="1"/>
    <col min="14" max="14" width="13.57421875" style="178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75</v>
      </c>
      <c r="C1" s="93"/>
      <c r="D1" s="93"/>
      <c r="E1" s="158"/>
      <c r="F1" s="159"/>
      <c r="G1" s="159"/>
      <c r="H1" s="159"/>
      <c r="I1" s="159"/>
      <c r="J1" s="159"/>
      <c r="K1" s="177"/>
      <c r="L1" s="159"/>
      <c r="M1" s="177"/>
      <c r="N1" s="177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99" t="s">
        <v>1</v>
      </c>
      <c r="E2" s="200" t="s">
        <v>2</v>
      </c>
      <c r="F2" s="200" t="s">
        <v>3</v>
      </c>
      <c r="G2" s="200" t="s">
        <v>4</v>
      </c>
      <c r="H2" s="200" t="s">
        <v>5</v>
      </c>
      <c r="I2" s="200" t="s">
        <v>6</v>
      </c>
      <c r="J2" s="200" t="s">
        <v>7</v>
      </c>
      <c r="K2" s="200" t="s">
        <v>8</v>
      </c>
      <c r="L2" s="200" t="s">
        <v>9</v>
      </c>
      <c r="M2" s="200" t="s">
        <v>10</v>
      </c>
      <c r="N2" s="200" t="s">
        <v>11</v>
      </c>
      <c r="O2" s="199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159"/>
      <c r="F3" s="159"/>
      <c r="G3" s="159"/>
      <c r="H3" s="159"/>
      <c r="I3" s="159"/>
      <c r="J3" s="159"/>
      <c r="K3" s="177"/>
      <c r="L3" s="159"/>
      <c r="M3" s="177"/>
      <c r="N3" s="177"/>
      <c r="O3" s="94"/>
    </row>
    <row r="4" spans="1:15" ht="12.75" customHeight="1">
      <c r="A4" s="102" t="s">
        <v>0</v>
      </c>
      <c r="B4" s="93"/>
      <c r="C4" s="103"/>
      <c r="D4" s="93"/>
      <c r="E4" s="158"/>
      <c r="F4" s="158"/>
      <c r="G4" s="158"/>
      <c r="H4" s="158"/>
      <c r="I4" s="158"/>
      <c r="J4" s="158"/>
      <c r="K4" s="171"/>
      <c r="L4" s="158"/>
      <c r="M4" s="171"/>
      <c r="N4" s="171"/>
      <c r="O4" s="93"/>
    </row>
    <row r="5" spans="1:15" ht="1.5" customHeight="1">
      <c r="A5" s="105"/>
      <c r="B5" s="93"/>
      <c r="C5" s="93"/>
      <c r="D5" s="93"/>
      <c r="E5" s="158"/>
      <c r="F5" s="158"/>
      <c r="G5" s="158"/>
      <c r="H5" s="158"/>
      <c r="I5" s="158"/>
      <c r="J5" s="158"/>
      <c r="K5" s="171"/>
      <c r="L5" s="158"/>
      <c r="M5" s="171"/>
      <c r="N5" s="171"/>
      <c r="O5" s="93"/>
    </row>
    <row r="6" spans="1:5" ht="6" customHeight="1" hidden="1">
      <c r="A6" s="106"/>
      <c r="E6" s="160"/>
    </row>
    <row r="7" spans="1:15" s="107" customFormat="1" ht="9.75">
      <c r="A7" s="108" t="s">
        <v>14</v>
      </c>
      <c r="B7" s="109"/>
      <c r="C7" s="10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09"/>
    </row>
    <row r="8" spans="1:20" s="107" customFormat="1" ht="9.75">
      <c r="A8" s="109"/>
      <c r="B8" s="110" t="s">
        <v>15</v>
      </c>
      <c r="C8" s="109"/>
      <c r="D8" s="153">
        <v>185424676</v>
      </c>
      <c r="E8" s="162">
        <v>168427612</v>
      </c>
      <c r="F8" s="162">
        <v>182897654</v>
      </c>
      <c r="G8" s="162">
        <v>177474088</v>
      </c>
      <c r="H8" s="162">
        <v>163387947</v>
      </c>
      <c r="I8" s="179">
        <v>151935405</v>
      </c>
      <c r="J8" s="167">
        <v>153835613</v>
      </c>
      <c r="K8" s="179">
        <v>171470435</v>
      </c>
      <c r="L8" s="179">
        <v>160458751</v>
      </c>
      <c r="M8" s="179">
        <v>185638167</v>
      </c>
      <c r="N8" s="179">
        <v>174541023</v>
      </c>
      <c r="O8" s="44">
        <v>185667619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31786703</v>
      </c>
      <c r="E9" s="162">
        <v>30331820</v>
      </c>
      <c r="F9" s="162">
        <v>33096692</v>
      </c>
      <c r="G9" s="162">
        <v>29379320</v>
      </c>
      <c r="H9" s="162">
        <v>35967536</v>
      </c>
      <c r="I9" s="179">
        <v>30724722</v>
      </c>
      <c r="J9" s="167">
        <v>27377780</v>
      </c>
      <c r="K9" s="179">
        <v>28388358</v>
      </c>
      <c r="L9" s="179">
        <v>23205311</v>
      </c>
      <c r="M9" s="179">
        <v>24829695</v>
      </c>
      <c r="N9" s="179">
        <v>26672415</v>
      </c>
      <c r="O9" s="44">
        <v>27794972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4392913</v>
      </c>
      <c r="E10" s="162">
        <v>4331599</v>
      </c>
      <c r="F10" s="162">
        <v>3172487</v>
      </c>
      <c r="G10" s="162">
        <v>3844881</v>
      </c>
      <c r="H10" s="162">
        <v>1236360</v>
      </c>
      <c r="I10" s="179">
        <v>3252316</v>
      </c>
      <c r="J10" s="179">
        <v>4344845</v>
      </c>
      <c r="K10" s="179">
        <v>2938236</v>
      </c>
      <c r="L10" s="179">
        <v>3334739</v>
      </c>
      <c r="M10" s="179">
        <v>4894877</v>
      </c>
      <c r="N10" s="179">
        <v>3261120</v>
      </c>
      <c r="O10" s="44">
        <v>3173633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2976978</v>
      </c>
      <c r="E11" s="162">
        <v>1919708</v>
      </c>
      <c r="F11" s="162">
        <v>1118668</v>
      </c>
      <c r="G11" s="162">
        <v>819283</v>
      </c>
      <c r="H11" s="162">
        <v>7438365</v>
      </c>
      <c r="I11" s="180">
        <v>1324961</v>
      </c>
      <c r="J11" s="180">
        <v>3649324</v>
      </c>
      <c r="K11" s="180">
        <v>2392800</v>
      </c>
      <c r="L11" s="180">
        <v>2432683</v>
      </c>
      <c r="M11" s="180">
        <v>2958965</v>
      </c>
      <c r="N11" s="180">
        <v>2541919</v>
      </c>
      <c r="O11" s="48">
        <v>425055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224581270</v>
      </c>
      <c r="E12" s="163">
        <v>205010739</v>
      </c>
      <c r="F12" s="163">
        <v>220285501</v>
      </c>
      <c r="G12" s="163">
        <v>211517572</v>
      </c>
      <c r="H12" s="163">
        <v>208030208</v>
      </c>
      <c r="I12" s="181">
        <v>187237404</v>
      </c>
      <c r="J12" s="181">
        <v>189207562</v>
      </c>
      <c r="K12" s="181">
        <v>205189829</v>
      </c>
      <c r="L12" s="181">
        <v>189431484</v>
      </c>
      <c r="M12" s="181">
        <v>218321704</v>
      </c>
      <c r="N12" s="181">
        <v>207016477</v>
      </c>
      <c r="O12" s="51">
        <v>217061279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0.0371</v>
      </c>
      <c r="E13" s="164">
        <v>0.0373</v>
      </c>
      <c r="F13" s="164">
        <v>0.0366</v>
      </c>
      <c r="G13" s="182">
        <v>0.03654687</v>
      </c>
      <c r="H13" s="164">
        <v>0.0363</v>
      </c>
      <c r="I13" s="183">
        <v>0.036</v>
      </c>
      <c r="J13" s="183">
        <v>0.0365</v>
      </c>
      <c r="K13" s="183">
        <v>0.03681269</v>
      </c>
      <c r="L13" s="183">
        <v>0.03699343</v>
      </c>
      <c r="M13" s="183">
        <v>0.03753798</v>
      </c>
      <c r="N13" s="183">
        <v>0.03785449</v>
      </c>
      <c r="O13" s="45">
        <v>0.03779858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61"/>
      <c r="F14" s="161"/>
      <c r="G14" s="184"/>
      <c r="H14" s="161"/>
      <c r="I14" s="179"/>
      <c r="J14" s="179"/>
      <c r="K14" s="179"/>
      <c r="L14" s="179"/>
      <c r="M14" s="179"/>
      <c r="N14" s="179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0.8256</v>
      </c>
      <c r="E15" s="165">
        <v>0.8215</v>
      </c>
      <c r="F15" s="164">
        <v>0.8303</v>
      </c>
      <c r="G15" s="164">
        <v>0.839</v>
      </c>
      <c r="H15" s="165">
        <v>0.7854</v>
      </c>
      <c r="I15" s="183">
        <v>0.8114</v>
      </c>
      <c r="J15" s="183">
        <v>0.813</v>
      </c>
      <c r="K15" s="183">
        <v>0.8356</v>
      </c>
      <c r="L15" s="183">
        <v>0.8471</v>
      </c>
      <c r="M15" s="183">
        <v>0.8503</v>
      </c>
      <c r="N15" s="183">
        <v>0.8431</v>
      </c>
      <c r="O15" s="45">
        <v>0.8553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7244557</v>
      </c>
      <c r="E16" s="166">
        <v>7321812</v>
      </c>
      <c r="F16" s="167">
        <v>7105984</v>
      </c>
      <c r="G16" s="167">
        <v>7050586</v>
      </c>
      <c r="H16" s="166">
        <v>6710652</v>
      </c>
      <c r="I16" s="179">
        <v>6241247</v>
      </c>
      <c r="J16" s="179">
        <v>6103470</v>
      </c>
      <c r="K16" s="179">
        <v>6619027</v>
      </c>
      <c r="L16" s="179">
        <v>6314383</v>
      </c>
      <c r="M16" s="179">
        <v>7042636</v>
      </c>
      <c r="N16" s="179">
        <v>6900549</v>
      </c>
      <c r="O16" s="44">
        <v>7001977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61"/>
      <c r="F17" s="161"/>
      <c r="G17" s="161"/>
      <c r="H17" s="161"/>
      <c r="I17" s="179"/>
      <c r="J17" s="179"/>
      <c r="K17" s="179"/>
      <c r="L17" s="179"/>
      <c r="M17" s="179"/>
      <c r="N17" s="179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526941</v>
      </c>
      <c r="E18" s="167">
        <v>461004</v>
      </c>
      <c r="F18" s="167">
        <v>478341</v>
      </c>
      <c r="G18" s="167">
        <v>521371</v>
      </c>
      <c r="H18" s="167">
        <v>537604</v>
      </c>
      <c r="I18" s="179">
        <v>1299989</v>
      </c>
      <c r="J18" s="179">
        <v>377270</v>
      </c>
      <c r="K18" s="179">
        <v>459775</v>
      </c>
      <c r="L18" s="179">
        <v>215139</v>
      </c>
      <c r="M18" s="179">
        <v>405634</v>
      </c>
      <c r="N18" s="179">
        <v>843827</v>
      </c>
      <c r="O18" s="44">
        <v>842194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4751485</v>
      </c>
      <c r="E19" s="167">
        <v>5141781</v>
      </c>
      <c r="F19" s="167">
        <v>4196669</v>
      </c>
      <c r="G19" s="167">
        <v>4575045</v>
      </c>
      <c r="H19" s="167">
        <v>5562338</v>
      </c>
      <c r="I19" s="179">
        <v>3791619</v>
      </c>
      <c r="J19" s="179">
        <v>4226477</v>
      </c>
      <c r="K19" s="179">
        <v>4353937</v>
      </c>
      <c r="L19" s="179">
        <v>4274360</v>
      </c>
      <c r="M19" s="179">
        <v>3305133</v>
      </c>
      <c r="N19" s="179">
        <v>3755033</v>
      </c>
      <c r="O19" s="44">
        <v>3712546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67">
        <v>0</v>
      </c>
      <c r="F20" s="167">
        <v>137979</v>
      </c>
      <c r="G20" s="167">
        <v>0</v>
      </c>
      <c r="H20" s="167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44">
        <v>69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409912</v>
      </c>
      <c r="E21" s="167">
        <v>374590</v>
      </c>
      <c r="F21" s="167">
        <v>362395</v>
      </c>
      <c r="G21" s="167">
        <v>379063</v>
      </c>
      <c r="H21" s="167">
        <v>529630</v>
      </c>
      <c r="I21" s="180">
        <v>244128</v>
      </c>
      <c r="J21" s="180">
        <v>212005</v>
      </c>
      <c r="K21" s="180">
        <v>234189</v>
      </c>
      <c r="L21" s="180">
        <v>249163</v>
      </c>
      <c r="M21" s="180">
        <v>388857</v>
      </c>
      <c r="N21" s="180">
        <v>622753</v>
      </c>
      <c r="O21" s="48">
        <v>583153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5688338</v>
      </c>
      <c r="E22" s="168">
        <v>5977375</v>
      </c>
      <c r="F22" s="168">
        <v>5175384</v>
      </c>
      <c r="G22" s="168">
        <v>5475479</v>
      </c>
      <c r="H22" s="168">
        <v>6629572</v>
      </c>
      <c r="I22" s="181">
        <v>5335736</v>
      </c>
      <c r="J22" s="181">
        <v>4815752</v>
      </c>
      <c r="K22" s="181">
        <v>5047901</v>
      </c>
      <c r="L22" s="181">
        <v>4738662</v>
      </c>
      <c r="M22" s="181">
        <v>4099624</v>
      </c>
      <c r="N22" s="181">
        <v>5221613</v>
      </c>
      <c r="O22" s="51">
        <v>5137962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61"/>
      <c r="F23" s="161"/>
      <c r="G23" s="161"/>
      <c r="H23" s="161"/>
      <c r="I23" s="179"/>
      <c r="J23" s="179"/>
      <c r="K23" s="179"/>
      <c r="L23" s="179"/>
      <c r="M23" s="179"/>
      <c r="N23" s="179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67">
        <v>0</v>
      </c>
      <c r="F24" s="167">
        <v>0</v>
      </c>
      <c r="G24" s="167">
        <v>0</v>
      </c>
      <c r="H24" s="167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312066</v>
      </c>
      <c r="E25" s="167">
        <v>0</v>
      </c>
      <c r="F25" s="167">
        <v>0</v>
      </c>
      <c r="G25" s="167">
        <v>8407</v>
      </c>
      <c r="H25" s="167">
        <v>0</v>
      </c>
      <c r="I25" s="179">
        <v>1818</v>
      </c>
      <c r="J25" s="179">
        <v>386</v>
      </c>
      <c r="K25" s="179">
        <v>0</v>
      </c>
      <c r="L25" s="179">
        <v>0</v>
      </c>
      <c r="M25" s="179">
        <v>0</v>
      </c>
      <c r="N25" s="179">
        <v>0</v>
      </c>
      <c r="O25" s="44">
        <v>0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79684</v>
      </c>
      <c r="E26" s="167">
        <v>0</v>
      </c>
      <c r="F26" s="167">
        <v>0</v>
      </c>
      <c r="G26" s="167">
        <v>0</v>
      </c>
      <c r="H26" s="167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482</v>
      </c>
      <c r="N26" s="179">
        <v>0</v>
      </c>
      <c r="O26" s="44">
        <v>35688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256033</v>
      </c>
      <c r="E27" s="167">
        <v>0</v>
      </c>
      <c r="F27" s="167">
        <v>15152</v>
      </c>
      <c r="G27" s="167">
        <v>0</v>
      </c>
      <c r="H27" s="167">
        <v>98847</v>
      </c>
      <c r="I27" s="180">
        <v>0</v>
      </c>
      <c r="J27" s="180">
        <v>0</v>
      </c>
      <c r="K27" s="180">
        <v>0</v>
      </c>
      <c r="L27" s="180">
        <v>0</v>
      </c>
      <c r="M27" s="180">
        <v>161910</v>
      </c>
      <c r="N27" s="180">
        <v>0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647783</v>
      </c>
      <c r="E28" s="168">
        <v>0</v>
      </c>
      <c r="F28" s="168">
        <v>15152</v>
      </c>
      <c r="G28" s="168">
        <v>8407</v>
      </c>
      <c r="H28" s="168">
        <v>98847</v>
      </c>
      <c r="I28" s="181">
        <v>1818</v>
      </c>
      <c r="J28" s="181">
        <v>386</v>
      </c>
      <c r="K28" s="181">
        <v>0</v>
      </c>
      <c r="L28" s="181">
        <v>0</v>
      </c>
      <c r="M28" s="181">
        <v>162392</v>
      </c>
      <c r="N28" s="181">
        <v>0</v>
      </c>
      <c r="O28" s="51">
        <v>35688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61"/>
      <c r="F29" s="161"/>
      <c r="G29" s="161"/>
      <c r="H29" s="161"/>
      <c r="I29" s="179"/>
      <c r="J29" s="179"/>
      <c r="K29" s="179"/>
      <c r="L29" s="179"/>
      <c r="M29" s="179"/>
      <c r="N29" s="179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7715742</v>
      </c>
      <c r="E30" s="162">
        <v>9141836</v>
      </c>
      <c r="F30" s="162">
        <v>8387315</v>
      </c>
      <c r="G30" s="185">
        <v>9777684</v>
      </c>
      <c r="H30" s="167">
        <v>10273304</v>
      </c>
      <c r="I30" s="179">
        <v>8473020</v>
      </c>
      <c r="J30" s="179">
        <v>7304651</v>
      </c>
      <c r="K30" s="179">
        <v>6762275</v>
      </c>
      <c r="L30" s="179">
        <v>7128053</v>
      </c>
      <c r="M30" s="179">
        <v>6747032</v>
      </c>
      <c r="N30" s="179">
        <v>8815105</v>
      </c>
      <c r="O30" s="44">
        <v>7527444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38</v>
      </c>
      <c r="E31" s="162">
        <v>35071</v>
      </c>
      <c r="F31" s="162">
        <v>694794</v>
      </c>
      <c r="G31" s="185">
        <v>100459</v>
      </c>
      <c r="H31" s="167">
        <v>509157</v>
      </c>
      <c r="I31" s="179">
        <v>620618</v>
      </c>
      <c r="J31" s="179">
        <v>19955</v>
      </c>
      <c r="K31" s="179">
        <v>953785</v>
      </c>
      <c r="L31" s="179">
        <v>248960</v>
      </c>
      <c r="M31" s="179">
        <v>92994</v>
      </c>
      <c r="N31" s="179">
        <v>859130</v>
      </c>
      <c r="O31" s="44">
        <v>1004563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176098</v>
      </c>
      <c r="E32" s="167">
        <v>270590</v>
      </c>
      <c r="F32" s="167">
        <v>1826609</v>
      </c>
      <c r="G32" s="202">
        <v>1081108</v>
      </c>
      <c r="H32" s="167">
        <v>0</v>
      </c>
      <c r="I32" s="179">
        <v>1205562</v>
      </c>
      <c r="J32" s="179">
        <v>20142</v>
      </c>
      <c r="K32" s="179">
        <v>1788514</v>
      </c>
      <c r="L32" s="179">
        <v>1124607</v>
      </c>
      <c r="M32" s="179">
        <v>720478</v>
      </c>
      <c r="N32" s="179">
        <v>1382378</v>
      </c>
      <c r="O32" s="44">
        <v>2815314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4495745</v>
      </c>
      <c r="E33" s="167">
        <v>6710988</v>
      </c>
      <c r="F33" s="167">
        <v>5409940</v>
      </c>
      <c r="G33" s="186">
        <v>4668049</v>
      </c>
      <c r="H33" s="167">
        <v>4470577</v>
      </c>
      <c r="I33" s="180">
        <v>5310294</v>
      </c>
      <c r="J33" s="180">
        <v>6111799</v>
      </c>
      <c r="K33" s="180">
        <v>6409093</v>
      </c>
      <c r="L33" s="180">
        <v>5391790</v>
      </c>
      <c r="M33" s="179">
        <v>5388502</v>
      </c>
      <c r="N33" s="180">
        <v>5892395</v>
      </c>
      <c r="O33" s="48">
        <v>4364302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12387623</v>
      </c>
      <c r="E34" s="168">
        <v>16158485</v>
      </c>
      <c r="F34" s="168">
        <v>16318658</v>
      </c>
      <c r="G34" s="187">
        <v>15627300</v>
      </c>
      <c r="H34" s="168">
        <v>15253038</v>
      </c>
      <c r="I34" s="188">
        <v>15609494</v>
      </c>
      <c r="J34" s="189">
        <v>13456547</v>
      </c>
      <c r="K34" s="189">
        <v>15913667</v>
      </c>
      <c r="L34" s="189">
        <v>13893410</v>
      </c>
      <c r="M34" s="189">
        <v>12949006</v>
      </c>
      <c r="N34" s="189">
        <v>16949008</v>
      </c>
      <c r="O34" s="67">
        <v>15711623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243305014</v>
      </c>
      <c r="E35" s="169">
        <v>227146599</v>
      </c>
      <c r="F35" s="169">
        <v>241794695</v>
      </c>
      <c r="G35" s="190">
        <v>232628758</v>
      </c>
      <c r="H35" s="169">
        <v>230011665</v>
      </c>
      <c r="I35" s="191">
        <v>208184452</v>
      </c>
      <c r="J35" s="191">
        <v>207480247</v>
      </c>
      <c r="K35" s="191">
        <v>226151397</v>
      </c>
      <c r="L35" s="191">
        <v>208063556</v>
      </c>
      <c r="M35" s="191">
        <v>235532726</v>
      </c>
      <c r="N35" s="191">
        <v>229187098</v>
      </c>
      <c r="O35" s="72">
        <v>237946552</v>
      </c>
      <c r="P35" s="72"/>
      <c r="Q35" s="72"/>
      <c r="R35" s="72"/>
      <c r="S35" s="72"/>
      <c r="T35" s="72"/>
    </row>
    <row r="36" spans="1:20" ht="12.75">
      <c r="A36" s="106"/>
      <c r="D36" s="124"/>
      <c r="E36" s="170"/>
      <c r="F36" s="170"/>
      <c r="G36" s="175"/>
      <c r="H36" s="175"/>
      <c r="I36" s="192"/>
      <c r="J36" s="192"/>
      <c r="K36" s="192"/>
      <c r="L36" s="192"/>
      <c r="M36" s="192"/>
      <c r="N36" s="192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158"/>
      <c r="F37" s="158"/>
      <c r="G37" s="175"/>
      <c r="H37" s="175"/>
      <c r="I37" s="193"/>
      <c r="J37" s="193"/>
      <c r="K37" s="193"/>
      <c r="L37" s="192"/>
      <c r="M37" s="193"/>
      <c r="N37" s="193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71"/>
      <c r="F38" s="171"/>
      <c r="G38" s="161"/>
      <c r="H38" s="161"/>
      <c r="I38" s="193"/>
      <c r="J38" s="193"/>
      <c r="K38" s="193"/>
      <c r="L38" s="193"/>
      <c r="M38" s="193"/>
      <c r="N38" s="193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9141836</v>
      </c>
      <c r="E39" s="162">
        <v>8387315</v>
      </c>
      <c r="F39" s="194">
        <v>9666265</v>
      </c>
      <c r="G39" s="194">
        <v>10273304</v>
      </c>
      <c r="H39" s="179">
        <v>8473020</v>
      </c>
      <c r="I39" s="179">
        <v>7304651</v>
      </c>
      <c r="J39" s="179">
        <v>6762275</v>
      </c>
      <c r="K39" s="179">
        <v>7014832</v>
      </c>
      <c r="L39" s="179">
        <v>6747032</v>
      </c>
      <c r="M39" s="179">
        <v>8815105</v>
      </c>
      <c r="N39" s="179">
        <v>7523933</v>
      </c>
      <c r="O39" s="107">
        <v>8757411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182093859</v>
      </c>
      <c r="E40" s="162">
        <v>166222302</v>
      </c>
      <c r="F40" s="194">
        <v>179284064</v>
      </c>
      <c r="G40" s="194">
        <v>174900485</v>
      </c>
      <c r="H40" s="179">
        <v>163179181</v>
      </c>
      <c r="I40" s="179">
        <v>152759052</v>
      </c>
      <c r="J40" s="179">
        <v>153096379</v>
      </c>
      <c r="K40" s="179">
        <v>169634097</v>
      </c>
      <c r="L40" s="179">
        <v>160584367</v>
      </c>
      <c r="M40" s="179">
        <v>182490093</v>
      </c>
      <c r="N40" s="179">
        <v>174721111</v>
      </c>
      <c r="O40" s="44">
        <v>183168755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917900</v>
      </c>
      <c r="E41" s="162">
        <v>912529</v>
      </c>
      <c r="F41" s="194">
        <v>1498039</v>
      </c>
      <c r="G41" s="194">
        <v>1158744</v>
      </c>
      <c r="H41" s="179">
        <v>1372952</v>
      </c>
      <c r="I41" s="179">
        <v>494555</v>
      </c>
      <c r="J41" s="179">
        <v>113505</v>
      </c>
      <c r="K41" s="179">
        <v>611441</v>
      </c>
      <c r="L41" s="179">
        <v>131366</v>
      </c>
      <c r="M41" s="179">
        <v>859007</v>
      </c>
      <c r="N41" s="179">
        <v>1043295</v>
      </c>
      <c r="O41" s="44">
        <v>1624781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1513764</v>
      </c>
      <c r="E42" s="162">
        <v>2508306</v>
      </c>
      <c r="F42" s="194">
        <v>1314942</v>
      </c>
      <c r="G42" s="194">
        <v>1440610</v>
      </c>
      <c r="H42" s="180">
        <v>1173702</v>
      </c>
      <c r="I42" s="180">
        <v>1150156</v>
      </c>
      <c r="J42" s="180">
        <v>1545375</v>
      </c>
      <c r="K42" s="180">
        <v>1432115</v>
      </c>
      <c r="L42" s="180">
        <v>339178</v>
      </c>
      <c r="M42" s="180">
        <v>626628</v>
      </c>
      <c r="N42" s="180">
        <v>911616</v>
      </c>
      <c r="O42" s="48">
        <v>486310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193667359</v>
      </c>
      <c r="E43" s="168">
        <v>178030452</v>
      </c>
      <c r="F43" s="195">
        <v>191763310</v>
      </c>
      <c r="G43" s="195">
        <v>187773143</v>
      </c>
      <c r="H43" s="181">
        <v>174198855</v>
      </c>
      <c r="I43" s="181">
        <v>161708414</v>
      </c>
      <c r="J43" s="181">
        <v>161517534</v>
      </c>
      <c r="K43" s="181">
        <v>178692485</v>
      </c>
      <c r="L43" s="181">
        <v>167801943</v>
      </c>
      <c r="M43" s="181">
        <v>192790833</v>
      </c>
      <c r="N43" s="181">
        <v>184199955</v>
      </c>
      <c r="O43" s="51">
        <v>194037257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0.0226</v>
      </c>
      <c r="E44" s="164">
        <v>0.0225</v>
      </c>
      <c r="F44" s="164">
        <v>0.0228</v>
      </c>
      <c r="G44" s="164">
        <v>0.02262817</v>
      </c>
      <c r="H44" s="183">
        <v>0.0233</v>
      </c>
      <c r="I44" s="183">
        <v>0.0245</v>
      </c>
      <c r="J44" s="183">
        <v>0.0249</v>
      </c>
      <c r="K44" s="183">
        <v>0.02288237</v>
      </c>
      <c r="L44" s="183">
        <v>0.02277433</v>
      </c>
      <c r="M44" s="183">
        <v>0.023127</v>
      </c>
      <c r="N44" s="183">
        <v>0.02357412</v>
      </c>
      <c r="O44" s="45">
        <v>0.0239641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6247334</v>
      </c>
      <c r="E45" s="167">
        <v>6358230</v>
      </c>
      <c r="F45" s="167">
        <v>6185913</v>
      </c>
      <c r="G45" s="167">
        <v>6259105</v>
      </c>
      <c r="H45" s="179">
        <v>5619318</v>
      </c>
      <c r="I45" s="179">
        <v>5390280</v>
      </c>
      <c r="J45" s="179">
        <v>5210243</v>
      </c>
      <c r="K45" s="179">
        <v>5764274</v>
      </c>
      <c r="L45" s="179">
        <v>5593398</v>
      </c>
      <c r="M45" s="179">
        <v>6219059</v>
      </c>
      <c r="N45" s="179">
        <v>6139999</v>
      </c>
      <c r="O45" s="44">
        <v>6259266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61"/>
      <c r="F46" s="161"/>
      <c r="G46" s="161"/>
      <c r="H46" s="179"/>
      <c r="I46" s="179"/>
      <c r="J46" s="179"/>
      <c r="K46" s="179"/>
      <c r="L46" s="179"/>
      <c r="M46" s="179"/>
      <c r="N46" s="179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4751485</v>
      </c>
      <c r="E47" s="167">
        <v>5141781</v>
      </c>
      <c r="F47" s="167">
        <v>4196670</v>
      </c>
      <c r="G47" s="167">
        <v>4665162</v>
      </c>
      <c r="H47" s="179">
        <v>5562338</v>
      </c>
      <c r="I47" s="179">
        <v>3755149</v>
      </c>
      <c r="J47" s="179">
        <v>4226476</v>
      </c>
      <c r="K47" s="179">
        <v>4353938</v>
      </c>
      <c r="L47" s="179">
        <v>4274103</v>
      </c>
      <c r="M47" s="179">
        <v>3295532</v>
      </c>
      <c r="N47" s="179">
        <v>3777216</v>
      </c>
      <c r="O47" s="44">
        <v>3712547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1715</v>
      </c>
      <c r="E48" s="167">
        <v>0</v>
      </c>
      <c r="F48" s="167">
        <v>0</v>
      </c>
      <c r="G48" s="167">
        <v>5776</v>
      </c>
      <c r="H48" s="179">
        <v>0</v>
      </c>
      <c r="I48" s="179">
        <v>0</v>
      </c>
      <c r="J48" s="179">
        <v>0</v>
      </c>
      <c r="K48" s="179">
        <v>723</v>
      </c>
      <c r="L48" s="179">
        <v>0</v>
      </c>
      <c r="M48" s="179">
        <v>28</v>
      </c>
      <c r="N48" s="179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21228252</v>
      </c>
      <c r="E49" s="167">
        <v>18877214</v>
      </c>
      <c r="F49" s="167">
        <v>21647425</v>
      </c>
      <c r="G49" s="167">
        <v>17880506</v>
      </c>
      <c r="H49" s="179">
        <v>24344012</v>
      </c>
      <c r="I49" s="179">
        <v>20719532</v>
      </c>
      <c r="J49" s="179">
        <v>17013572</v>
      </c>
      <c r="K49" s="179">
        <v>17150907</v>
      </c>
      <c r="L49" s="179">
        <v>13870725</v>
      </c>
      <c r="M49" s="179">
        <v>13564867</v>
      </c>
      <c r="N49" s="179">
        <v>15684600</v>
      </c>
      <c r="O49" s="44">
        <v>17397070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10868840</v>
      </c>
      <c r="E50" s="167">
        <v>11489677</v>
      </c>
      <c r="F50" s="167">
        <v>12144060</v>
      </c>
      <c r="G50" s="167">
        <v>11511787</v>
      </c>
      <c r="H50" s="180">
        <v>12132681</v>
      </c>
      <c r="I50" s="180">
        <v>10664096</v>
      </c>
      <c r="J50" s="180">
        <v>10384550</v>
      </c>
      <c r="K50" s="180">
        <v>12190512</v>
      </c>
      <c r="L50" s="180">
        <v>9583803</v>
      </c>
      <c r="M50" s="180">
        <v>11367395</v>
      </c>
      <c r="N50" s="180">
        <v>11824762</v>
      </c>
      <c r="O50" s="48">
        <v>11402464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36850292</v>
      </c>
      <c r="E51" s="168">
        <v>35508672</v>
      </c>
      <c r="F51" s="168">
        <v>37988155</v>
      </c>
      <c r="G51" s="168">
        <v>34063231</v>
      </c>
      <c r="H51" s="181">
        <v>42039031</v>
      </c>
      <c r="I51" s="181">
        <v>35138777</v>
      </c>
      <c r="J51" s="181">
        <v>31624598</v>
      </c>
      <c r="K51" s="181">
        <v>33696080</v>
      </c>
      <c r="L51" s="181">
        <v>27728631</v>
      </c>
      <c r="M51" s="181">
        <v>28227822</v>
      </c>
      <c r="N51" s="181">
        <v>31286578</v>
      </c>
      <c r="O51" s="51">
        <v>32512081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0.0977</v>
      </c>
      <c r="E52" s="164">
        <v>0.0943</v>
      </c>
      <c r="F52" s="164">
        <v>0.0978</v>
      </c>
      <c r="G52" s="164">
        <v>0.09895444</v>
      </c>
      <c r="H52" s="183">
        <v>0.0795</v>
      </c>
      <c r="I52" s="183">
        <v>0.0782</v>
      </c>
      <c r="J52" s="183">
        <v>0.0867</v>
      </c>
      <c r="K52" s="183">
        <v>0.09947911</v>
      </c>
      <c r="L52" s="183">
        <v>0.10945744</v>
      </c>
      <c r="M52" s="183">
        <v>0.12272934</v>
      </c>
      <c r="N52" s="183">
        <v>0.10989943</v>
      </c>
      <c r="O52" s="45">
        <v>0.10828037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61"/>
      <c r="F53" s="161"/>
      <c r="G53" s="161"/>
      <c r="H53" s="179"/>
      <c r="I53" s="179"/>
      <c r="J53" s="179"/>
      <c r="K53" s="179"/>
      <c r="L53" s="179"/>
      <c r="M53" s="179"/>
      <c r="N53" s="179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2375957</v>
      </c>
      <c r="E54" s="167">
        <v>2975119</v>
      </c>
      <c r="F54" s="167">
        <v>3268469</v>
      </c>
      <c r="G54" s="167">
        <v>3272737</v>
      </c>
      <c r="H54" s="179">
        <v>0</v>
      </c>
      <c r="I54" s="179">
        <v>2782811</v>
      </c>
      <c r="J54" s="179">
        <v>2674070</v>
      </c>
      <c r="K54" s="179">
        <v>3091167</v>
      </c>
      <c r="L54" s="179">
        <v>2463935</v>
      </c>
      <c r="M54" s="179">
        <v>3374059</v>
      </c>
      <c r="N54" s="179">
        <v>2812591</v>
      </c>
      <c r="O54" s="44">
        <v>3681139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1475339</v>
      </c>
      <c r="E55" s="172">
        <v>861694</v>
      </c>
      <c r="F55" s="172">
        <v>817534</v>
      </c>
      <c r="G55" s="172">
        <v>783544</v>
      </c>
      <c r="H55" s="196">
        <v>1094288</v>
      </c>
      <c r="I55" s="196">
        <v>824398</v>
      </c>
      <c r="J55" s="196">
        <v>714764</v>
      </c>
      <c r="K55" s="196">
        <v>735437</v>
      </c>
      <c r="L55" s="196">
        <v>1121897</v>
      </c>
      <c r="M55" s="196">
        <v>887855</v>
      </c>
      <c r="N55" s="196">
        <v>923374</v>
      </c>
      <c r="O55" s="89">
        <v>949964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797399</v>
      </c>
      <c r="E56" s="167">
        <v>765376</v>
      </c>
      <c r="F56" s="167">
        <v>1051072</v>
      </c>
      <c r="G56" s="167">
        <v>869708</v>
      </c>
      <c r="H56" s="180">
        <v>142072</v>
      </c>
      <c r="I56" s="180">
        <v>850669</v>
      </c>
      <c r="J56" s="180">
        <v>976153</v>
      </c>
      <c r="K56" s="180">
        <v>900146</v>
      </c>
      <c r="L56" s="180">
        <v>873514</v>
      </c>
      <c r="M56" s="180">
        <v>1353923</v>
      </c>
      <c r="N56" s="180">
        <v>907533</v>
      </c>
      <c r="O56" s="48">
        <v>1393601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4648695</v>
      </c>
      <c r="E57" s="168">
        <v>4602189</v>
      </c>
      <c r="F57" s="168">
        <v>5137075</v>
      </c>
      <c r="G57" s="168">
        <v>4925989</v>
      </c>
      <c r="H57" s="181">
        <v>1236360</v>
      </c>
      <c r="I57" s="181">
        <v>4457878</v>
      </c>
      <c r="J57" s="181">
        <v>4364987</v>
      </c>
      <c r="K57" s="181">
        <v>4726750</v>
      </c>
      <c r="L57" s="181">
        <v>4459346</v>
      </c>
      <c r="M57" s="181">
        <v>5615837</v>
      </c>
      <c r="N57" s="181">
        <v>4643498</v>
      </c>
      <c r="O57" s="51">
        <v>6024704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0.0496</v>
      </c>
      <c r="E58" s="164">
        <v>0.0488</v>
      </c>
      <c r="F58" s="164">
        <v>0.0391</v>
      </c>
      <c r="G58" s="164">
        <v>0.0403</v>
      </c>
      <c r="H58" s="183">
        <v>0.0255</v>
      </c>
      <c r="I58" s="183">
        <v>0.03966214</v>
      </c>
      <c r="J58" s="183">
        <v>0.0395</v>
      </c>
      <c r="K58" s="183">
        <v>0.042</v>
      </c>
      <c r="L58" s="183">
        <v>0.0439181</v>
      </c>
      <c r="M58" s="183">
        <v>0.04612028</v>
      </c>
      <c r="N58" s="183">
        <v>0.05031186</v>
      </c>
      <c r="O58" s="45">
        <v>0.03994553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61"/>
      <c r="F59" s="161"/>
      <c r="G59" s="161"/>
      <c r="H59" s="179"/>
      <c r="I59" s="179"/>
      <c r="J59" s="179"/>
      <c r="K59" s="179"/>
      <c r="L59" s="179"/>
      <c r="M59" s="179"/>
      <c r="N59" s="179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7016649</v>
      </c>
      <c r="E60" s="167">
        <v>7931343</v>
      </c>
      <c r="F60" s="194">
        <v>6009465</v>
      </c>
      <c r="G60" s="194">
        <v>4979734</v>
      </c>
      <c r="H60" s="179">
        <v>7136474</v>
      </c>
      <c r="I60" s="179">
        <v>6151896</v>
      </c>
      <c r="J60" s="179">
        <v>9151392</v>
      </c>
      <c r="K60" s="179">
        <v>6878578</v>
      </c>
      <c r="L60" s="179">
        <v>6201974</v>
      </c>
      <c r="M60" s="179">
        <v>8133903</v>
      </c>
      <c r="N60" s="179">
        <v>8187690</v>
      </c>
      <c r="O60" s="44">
        <v>4080669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245985</v>
      </c>
      <c r="E61" s="167">
        <v>216040</v>
      </c>
      <c r="F61" s="194">
        <v>255986</v>
      </c>
      <c r="G61" s="194">
        <v>216342</v>
      </c>
      <c r="H61" s="179">
        <v>197655</v>
      </c>
      <c r="I61" s="179">
        <v>203092</v>
      </c>
      <c r="J61" s="179">
        <v>195601</v>
      </c>
      <c r="K61" s="179">
        <v>210708</v>
      </c>
      <c r="L61" s="179">
        <v>180242</v>
      </c>
      <c r="M61" s="179">
        <v>357508</v>
      </c>
      <c r="N61" s="179">
        <v>445414</v>
      </c>
      <c r="O61" s="44">
        <v>455969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0</v>
      </c>
      <c r="E62" s="167">
        <v>0</v>
      </c>
      <c r="F62" s="194">
        <v>0</v>
      </c>
      <c r="G62" s="194">
        <v>0</v>
      </c>
      <c r="H62" s="179">
        <v>3107099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44">
        <v>0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876034</v>
      </c>
      <c r="E63" s="172">
        <v>857903</v>
      </c>
      <c r="F63" s="172">
        <v>640704</v>
      </c>
      <c r="G63" s="172">
        <v>670319</v>
      </c>
      <c r="H63" s="197">
        <v>968522</v>
      </c>
      <c r="I63" s="197">
        <v>524395</v>
      </c>
      <c r="J63" s="197">
        <v>626135</v>
      </c>
      <c r="K63" s="197">
        <v>1946796</v>
      </c>
      <c r="L63" s="197">
        <v>1691420</v>
      </c>
      <c r="M63" s="197">
        <v>406823</v>
      </c>
      <c r="N63" s="197">
        <v>423963</v>
      </c>
      <c r="O63" s="81">
        <v>835872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0</v>
      </c>
      <c r="E64" s="167">
        <v>0</v>
      </c>
      <c r="F64" s="194">
        <v>0</v>
      </c>
      <c r="G64" s="194">
        <v>0</v>
      </c>
      <c r="H64" s="180">
        <v>1127669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48">
        <v>0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8138668</v>
      </c>
      <c r="E65" s="168">
        <v>9005286</v>
      </c>
      <c r="F65" s="195">
        <v>6906155</v>
      </c>
      <c r="G65" s="195">
        <v>5866395</v>
      </c>
      <c r="H65" s="181">
        <v>12537419</v>
      </c>
      <c r="I65" s="181">
        <v>6879383</v>
      </c>
      <c r="J65" s="181">
        <v>9973128</v>
      </c>
      <c r="K65" s="181">
        <v>9036082</v>
      </c>
      <c r="L65" s="181">
        <v>8073636</v>
      </c>
      <c r="M65" s="181">
        <v>8898234</v>
      </c>
      <c r="N65" s="181">
        <v>9057067</v>
      </c>
      <c r="O65" s="51">
        <v>5372510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0.0694</v>
      </c>
      <c r="E66" s="173">
        <v>0.0764</v>
      </c>
      <c r="F66" s="173">
        <v>0.0567</v>
      </c>
      <c r="G66" s="173">
        <v>0.07456317</v>
      </c>
      <c r="H66" s="173">
        <v>0.0563</v>
      </c>
      <c r="I66" s="173">
        <v>0.06280127</v>
      </c>
      <c r="J66" s="173">
        <v>0.04987</v>
      </c>
      <c r="K66" s="173">
        <v>0.0536239</v>
      </c>
      <c r="L66" s="173">
        <v>0.05785894</v>
      </c>
      <c r="M66" s="173">
        <v>0.05556271</v>
      </c>
      <c r="N66" s="173">
        <v>0.05330699</v>
      </c>
      <c r="O66" s="133">
        <v>0.07945001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243305014</v>
      </c>
      <c r="E67" s="174">
        <v>227146599</v>
      </c>
      <c r="F67" s="201">
        <v>241794695</v>
      </c>
      <c r="G67" s="201">
        <v>232628758</v>
      </c>
      <c r="H67" s="191">
        <v>230011665</v>
      </c>
      <c r="I67" s="191">
        <v>208184452</v>
      </c>
      <c r="J67" s="191">
        <v>207480247</v>
      </c>
      <c r="K67" s="191">
        <v>226151397</v>
      </c>
      <c r="L67" s="191">
        <v>208063556</v>
      </c>
      <c r="M67" s="191">
        <v>235532726</v>
      </c>
      <c r="N67" s="191">
        <v>229187098</v>
      </c>
      <c r="O67" s="72">
        <v>237946552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75"/>
      <c r="F68" s="175"/>
      <c r="G68" s="175"/>
      <c r="H68" s="175"/>
      <c r="I68" s="179"/>
      <c r="J68" s="179"/>
      <c r="K68" s="179"/>
      <c r="L68" s="179"/>
      <c r="M68" s="179"/>
      <c r="N68" s="179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75"/>
      <c r="F69" s="175"/>
      <c r="G69" s="175"/>
      <c r="H69" s="175"/>
      <c r="I69" s="175"/>
      <c r="J69" s="175"/>
      <c r="K69" s="161"/>
      <c r="L69" s="175"/>
      <c r="M69" s="161"/>
      <c r="N69" s="161"/>
      <c r="O69" s="125"/>
    </row>
    <row r="70" spans="5:14" s="125" customFormat="1" ht="12">
      <c r="E70" s="175"/>
      <c r="F70" s="175"/>
      <c r="G70" s="175"/>
      <c r="H70" s="175"/>
      <c r="I70" s="175"/>
      <c r="J70" s="175"/>
      <c r="K70" s="161"/>
      <c r="L70" s="175"/>
      <c r="M70" s="161"/>
      <c r="N70" s="161"/>
    </row>
    <row r="71" spans="5:14" s="125" customFormat="1" ht="12">
      <c r="E71" s="175"/>
      <c r="F71" s="175"/>
      <c r="G71" s="175"/>
      <c r="H71" s="175"/>
      <c r="I71" s="175"/>
      <c r="J71" s="175"/>
      <c r="K71" s="161"/>
      <c r="L71" s="175"/>
      <c r="M71" s="161"/>
      <c r="N71" s="161"/>
    </row>
    <row r="72" spans="5:14" s="125" customFormat="1" ht="12">
      <c r="E72" s="175"/>
      <c r="F72" s="175"/>
      <c r="G72" s="175"/>
      <c r="H72" s="175"/>
      <c r="I72" s="175"/>
      <c r="J72" s="175"/>
      <c r="K72" s="161"/>
      <c r="L72" s="175"/>
      <c r="M72" s="161"/>
      <c r="N72" s="161"/>
    </row>
    <row r="73" spans="5:14" s="125" customFormat="1" ht="12">
      <c r="E73" s="175"/>
      <c r="F73" s="175"/>
      <c r="G73" s="175"/>
      <c r="H73" s="175"/>
      <c r="I73" s="175"/>
      <c r="J73" s="175"/>
      <c r="K73" s="161"/>
      <c r="L73" s="175"/>
      <c r="M73" s="161"/>
      <c r="N73" s="161"/>
    </row>
    <row r="74" spans="5:14" s="125" customFormat="1" ht="12">
      <c r="E74" s="175"/>
      <c r="F74" s="175"/>
      <c r="G74" s="175"/>
      <c r="H74" s="175"/>
      <c r="I74" s="175"/>
      <c r="J74" s="175"/>
      <c r="K74" s="161"/>
      <c r="L74" s="175"/>
      <c r="M74" s="161"/>
      <c r="N74" s="161"/>
    </row>
    <row r="75" spans="5:14" s="125" customFormat="1" ht="12">
      <c r="E75" s="175"/>
      <c r="F75" s="175"/>
      <c r="G75" s="175"/>
      <c r="H75" s="175"/>
      <c r="I75" s="175"/>
      <c r="J75" s="175"/>
      <c r="K75" s="161"/>
      <c r="L75" s="175"/>
      <c r="M75" s="161"/>
      <c r="N75" s="161"/>
    </row>
    <row r="76" spans="5:14" s="125" customFormat="1" ht="12">
      <c r="E76" s="175"/>
      <c r="F76" s="175"/>
      <c r="G76" s="175"/>
      <c r="H76" s="175"/>
      <c r="I76" s="175"/>
      <c r="J76" s="175"/>
      <c r="K76" s="161"/>
      <c r="L76" s="175"/>
      <c r="M76" s="161"/>
      <c r="N76" s="161"/>
    </row>
    <row r="77" spans="5:14" s="125" customFormat="1" ht="12">
      <c r="E77" s="175"/>
      <c r="F77" s="175"/>
      <c r="G77" s="175"/>
      <c r="H77" s="175"/>
      <c r="I77" s="175"/>
      <c r="J77" s="175"/>
      <c r="K77" s="161"/>
      <c r="L77" s="175"/>
      <c r="M77" s="161"/>
      <c r="N77" s="161"/>
    </row>
    <row r="78" spans="5:14" s="125" customFormat="1" ht="12">
      <c r="E78" s="175"/>
      <c r="F78" s="175"/>
      <c r="G78" s="175"/>
      <c r="H78" s="175"/>
      <c r="I78" s="175"/>
      <c r="J78" s="175"/>
      <c r="K78" s="161"/>
      <c r="L78" s="175"/>
      <c r="M78" s="161"/>
      <c r="N78" s="161"/>
    </row>
    <row r="79" spans="5:14" s="125" customFormat="1" ht="12">
      <c r="E79" s="175"/>
      <c r="F79" s="175"/>
      <c r="G79" s="175"/>
      <c r="H79" s="175"/>
      <c r="I79" s="175"/>
      <c r="J79" s="175"/>
      <c r="K79" s="161"/>
      <c r="L79" s="175"/>
      <c r="M79" s="161"/>
      <c r="N79" s="161"/>
    </row>
    <row r="80" spans="5:14" s="125" customFormat="1" ht="12">
      <c r="E80" s="175"/>
      <c r="F80" s="175"/>
      <c r="G80" s="175"/>
      <c r="H80" s="175"/>
      <c r="I80" s="175"/>
      <c r="J80" s="175"/>
      <c r="K80" s="161"/>
      <c r="L80" s="175"/>
      <c r="M80" s="161"/>
      <c r="N80" s="161"/>
    </row>
    <row r="81" spans="5:14" s="125" customFormat="1" ht="12">
      <c r="E81" s="175"/>
      <c r="F81" s="175"/>
      <c r="G81" s="175"/>
      <c r="H81" s="175"/>
      <c r="I81" s="175"/>
      <c r="J81" s="175"/>
      <c r="K81" s="161"/>
      <c r="L81" s="175"/>
      <c r="M81" s="161"/>
      <c r="N81" s="161"/>
    </row>
    <row r="82" spans="5:14" s="125" customFormat="1" ht="12">
      <c r="E82" s="175"/>
      <c r="F82" s="175"/>
      <c r="G82" s="175"/>
      <c r="H82" s="175"/>
      <c r="I82" s="175"/>
      <c r="J82" s="175"/>
      <c r="K82" s="161"/>
      <c r="L82" s="175"/>
      <c r="M82" s="161"/>
      <c r="N82" s="161"/>
    </row>
    <row r="83" spans="5:14" s="125" customFormat="1" ht="12">
      <c r="E83" s="175"/>
      <c r="F83" s="175"/>
      <c r="G83" s="175"/>
      <c r="H83" s="175"/>
      <c r="I83" s="175"/>
      <c r="J83" s="175"/>
      <c r="K83" s="161"/>
      <c r="L83" s="175"/>
      <c r="M83" s="161"/>
      <c r="N83" s="161"/>
    </row>
    <row r="84" spans="5:14" s="125" customFormat="1" ht="12">
      <c r="E84" s="175"/>
      <c r="F84" s="175"/>
      <c r="G84" s="175"/>
      <c r="H84" s="175"/>
      <c r="I84" s="175"/>
      <c r="J84" s="175"/>
      <c r="K84" s="161"/>
      <c r="L84" s="175"/>
      <c r="M84" s="161"/>
      <c r="N84" s="161"/>
    </row>
    <row r="85" spans="5:14" s="125" customFormat="1" ht="12">
      <c r="E85" s="175"/>
      <c r="F85" s="175"/>
      <c r="G85" s="175"/>
      <c r="H85" s="175"/>
      <c r="I85" s="175"/>
      <c r="J85" s="175"/>
      <c r="K85" s="161"/>
      <c r="L85" s="175"/>
      <c r="M85" s="161"/>
      <c r="N85" s="161"/>
    </row>
    <row r="86" spans="5:14" s="125" customFormat="1" ht="12">
      <c r="E86" s="175"/>
      <c r="F86" s="175"/>
      <c r="G86" s="175"/>
      <c r="H86" s="175"/>
      <c r="I86" s="175"/>
      <c r="J86" s="175"/>
      <c r="K86" s="161"/>
      <c r="L86" s="175"/>
      <c r="M86" s="161"/>
      <c r="N86" s="161"/>
    </row>
    <row r="87" spans="5:14" s="125" customFormat="1" ht="12">
      <c r="E87" s="175"/>
      <c r="F87" s="175"/>
      <c r="G87" s="175"/>
      <c r="H87" s="175"/>
      <c r="I87" s="175"/>
      <c r="J87" s="175"/>
      <c r="K87" s="161"/>
      <c r="L87" s="175"/>
      <c r="M87" s="161"/>
      <c r="N87" s="161"/>
    </row>
    <row r="88" spans="5:14" s="125" customFormat="1" ht="12">
      <c r="E88" s="175"/>
      <c r="F88" s="175"/>
      <c r="G88" s="175"/>
      <c r="H88" s="175"/>
      <c r="I88" s="175"/>
      <c r="J88" s="175"/>
      <c r="K88" s="161"/>
      <c r="L88" s="175"/>
      <c r="M88" s="161"/>
      <c r="N88" s="161"/>
    </row>
    <row r="89" spans="5:14" s="125" customFormat="1" ht="12">
      <c r="E89" s="175"/>
      <c r="F89" s="175"/>
      <c r="G89" s="175"/>
      <c r="H89" s="175"/>
      <c r="I89" s="175"/>
      <c r="J89" s="175"/>
      <c r="K89" s="161"/>
      <c r="L89" s="175"/>
      <c r="M89" s="161"/>
      <c r="N89" s="161"/>
    </row>
    <row r="90" spans="5:14" s="125" customFormat="1" ht="12">
      <c r="E90" s="175"/>
      <c r="F90" s="175"/>
      <c r="G90" s="175"/>
      <c r="H90" s="175"/>
      <c r="I90" s="175"/>
      <c r="J90" s="175"/>
      <c r="K90" s="161"/>
      <c r="L90" s="175"/>
      <c r="M90" s="161"/>
      <c r="N90" s="161"/>
    </row>
    <row r="91" spans="5:14" s="125" customFormat="1" ht="12">
      <c r="E91" s="175"/>
      <c r="F91" s="175"/>
      <c r="G91" s="175"/>
      <c r="H91" s="175"/>
      <c r="I91" s="175"/>
      <c r="J91" s="175"/>
      <c r="K91" s="161"/>
      <c r="L91" s="175"/>
      <c r="M91" s="161"/>
      <c r="N91" s="161"/>
    </row>
    <row r="92" spans="5:14" s="125" customFormat="1" ht="12">
      <c r="E92" s="175"/>
      <c r="F92" s="175"/>
      <c r="G92" s="175"/>
      <c r="H92" s="175"/>
      <c r="I92" s="175"/>
      <c r="J92" s="175"/>
      <c r="K92" s="161"/>
      <c r="L92" s="175"/>
      <c r="M92" s="161"/>
      <c r="N92" s="161"/>
    </row>
    <row r="93" spans="5:14" s="125" customFormat="1" ht="12">
      <c r="E93" s="175"/>
      <c r="F93" s="175"/>
      <c r="G93" s="175"/>
      <c r="H93" s="175"/>
      <c r="I93" s="175"/>
      <c r="J93" s="175"/>
      <c r="K93" s="161"/>
      <c r="L93" s="175"/>
      <c r="M93" s="161"/>
      <c r="N93" s="161"/>
    </row>
    <row r="94" spans="5:14" s="125" customFormat="1" ht="12">
      <c r="E94" s="175"/>
      <c r="F94" s="175"/>
      <c r="G94" s="175"/>
      <c r="H94" s="175"/>
      <c r="I94" s="175"/>
      <c r="J94" s="175"/>
      <c r="K94" s="161"/>
      <c r="L94" s="175"/>
      <c r="M94" s="161"/>
      <c r="N94" s="161"/>
    </row>
    <row r="95" spans="5:14" s="125" customFormat="1" ht="12">
      <c r="E95" s="175"/>
      <c r="F95" s="175"/>
      <c r="G95" s="175"/>
      <c r="H95" s="175"/>
      <c r="I95" s="175"/>
      <c r="J95" s="175"/>
      <c r="K95" s="161"/>
      <c r="L95" s="175"/>
      <c r="M95" s="161"/>
      <c r="N95" s="161"/>
    </row>
    <row r="96" spans="5:14" s="125" customFormat="1" ht="12">
      <c r="E96" s="175"/>
      <c r="F96" s="175"/>
      <c r="G96" s="175"/>
      <c r="H96" s="175"/>
      <c r="I96" s="175"/>
      <c r="J96" s="175"/>
      <c r="K96" s="161"/>
      <c r="L96" s="175"/>
      <c r="M96" s="161"/>
      <c r="N96" s="161"/>
    </row>
    <row r="97" spans="5:14" s="125" customFormat="1" ht="12">
      <c r="E97" s="175"/>
      <c r="F97" s="175"/>
      <c r="G97" s="175"/>
      <c r="H97" s="175"/>
      <c r="I97" s="175"/>
      <c r="J97" s="175"/>
      <c r="K97" s="161"/>
      <c r="L97" s="175"/>
      <c r="M97" s="161"/>
      <c r="N97" s="161"/>
    </row>
    <row r="98" spans="5:14" s="125" customFormat="1" ht="12">
      <c r="E98" s="175"/>
      <c r="F98" s="175"/>
      <c r="G98" s="175"/>
      <c r="H98" s="175"/>
      <c r="I98" s="175"/>
      <c r="J98" s="175"/>
      <c r="K98" s="161"/>
      <c r="L98" s="175"/>
      <c r="M98" s="161"/>
      <c r="N98" s="161"/>
    </row>
    <row r="99" spans="5:14" s="125" customFormat="1" ht="12">
      <c r="E99" s="175"/>
      <c r="F99" s="175"/>
      <c r="G99" s="175"/>
      <c r="H99" s="175"/>
      <c r="I99" s="175"/>
      <c r="J99" s="175"/>
      <c r="K99" s="161"/>
      <c r="L99" s="175"/>
      <c r="M99" s="161"/>
      <c r="N99" s="161"/>
    </row>
    <row r="100" spans="5:14" s="125" customFormat="1" ht="12">
      <c r="E100" s="175"/>
      <c r="F100" s="175"/>
      <c r="G100" s="175"/>
      <c r="H100" s="175"/>
      <c r="I100" s="175"/>
      <c r="J100" s="175"/>
      <c r="K100" s="161"/>
      <c r="L100" s="175"/>
      <c r="M100" s="161"/>
      <c r="N100" s="161"/>
    </row>
    <row r="101" spans="5:14" s="125" customFormat="1" ht="12">
      <c r="E101" s="175"/>
      <c r="F101" s="175"/>
      <c r="G101" s="175"/>
      <c r="H101" s="175"/>
      <c r="I101" s="175"/>
      <c r="J101" s="175"/>
      <c r="K101" s="161"/>
      <c r="L101" s="175"/>
      <c r="M101" s="161"/>
      <c r="N101" s="161"/>
    </row>
    <row r="102" spans="5:14" s="125" customFormat="1" ht="12">
      <c r="E102" s="175"/>
      <c r="F102" s="175"/>
      <c r="G102" s="175"/>
      <c r="H102" s="175"/>
      <c r="I102" s="175"/>
      <c r="J102" s="175"/>
      <c r="K102" s="161"/>
      <c r="L102" s="175"/>
      <c r="M102" s="161"/>
      <c r="N102" s="161"/>
    </row>
    <row r="103" spans="5:14" s="125" customFormat="1" ht="12">
      <c r="E103" s="175"/>
      <c r="F103" s="175"/>
      <c r="G103" s="175"/>
      <c r="H103" s="175"/>
      <c r="I103" s="175"/>
      <c r="J103" s="175"/>
      <c r="K103" s="161"/>
      <c r="L103" s="175"/>
      <c r="M103" s="161"/>
      <c r="N103" s="161"/>
    </row>
    <row r="104" spans="5:14" s="125" customFormat="1" ht="12">
      <c r="E104" s="175"/>
      <c r="F104" s="175"/>
      <c r="G104" s="175"/>
      <c r="H104" s="175"/>
      <c r="I104" s="175"/>
      <c r="J104" s="175"/>
      <c r="K104" s="161"/>
      <c r="L104" s="175"/>
      <c r="M104" s="161"/>
      <c r="N104" s="161"/>
    </row>
    <row r="105" spans="5:14" s="125" customFormat="1" ht="12">
      <c r="E105" s="175"/>
      <c r="F105" s="175"/>
      <c r="G105" s="175"/>
      <c r="H105" s="175"/>
      <c r="I105" s="175"/>
      <c r="J105" s="175"/>
      <c r="K105" s="161"/>
      <c r="L105" s="175"/>
      <c r="M105" s="161"/>
      <c r="N105" s="161"/>
    </row>
    <row r="106" spans="5:14" s="125" customFormat="1" ht="12">
      <c r="E106" s="175"/>
      <c r="F106" s="175"/>
      <c r="G106" s="175"/>
      <c r="H106" s="175"/>
      <c r="I106" s="175"/>
      <c r="J106" s="175"/>
      <c r="K106" s="161"/>
      <c r="L106" s="175"/>
      <c r="M106" s="161"/>
      <c r="N106" s="161"/>
    </row>
    <row r="107" spans="5:14" s="125" customFormat="1" ht="12">
      <c r="E107" s="175"/>
      <c r="F107" s="175"/>
      <c r="G107" s="175"/>
      <c r="H107" s="175"/>
      <c r="I107" s="175"/>
      <c r="J107" s="175"/>
      <c r="K107" s="161"/>
      <c r="L107" s="175"/>
      <c r="M107" s="161"/>
      <c r="N107" s="161"/>
    </row>
    <row r="108" spans="5:14" s="125" customFormat="1" ht="12">
      <c r="E108" s="175"/>
      <c r="F108" s="175"/>
      <c r="G108" s="175"/>
      <c r="H108" s="175"/>
      <c r="I108" s="175"/>
      <c r="J108" s="175"/>
      <c r="K108" s="161"/>
      <c r="L108" s="175"/>
      <c r="M108" s="161"/>
      <c r="N108" s="161"/>
    </row>
    <row r="109" spans="5:14" s="125" customFormat="1" ht="12">
      <c r="E109" s="175"/>
      <c r="F109" s="175"/>
      <c r="G109" s="175"/>
      <c r="H109" s="175"/>
      <c r="I109" s="175"/>
      <c r="J109" s="175"/>
      <c r="K109" s="161"/>
      <c r="L109" s="175"/>
      <c r="M109" s="161"/>
      <c r="N109" s="161"/>
    </row>
    <row r="110" spans="5:14" s="125" customFormat="1" ht="12">
      <c r="E110" s="175"/>
      <c r="F110" s="175"/>
      <c r="G110" s="175"/>
      <c r="H110" s="175"/>
      <c r="I110" s="175"/>
      <c r="J110" s="175"/>
      <c r="K110" s="161"/>
      <c r="L110" s="175"/>
      <c r="M110" s="161"/>
      <c r="N110" s="161"/>
    </row>
    <row r="111" spans="5:14" s="125" customFormat="1" ht="12">
      <c r="E111" s="175"/>
      <c r="F111" s="175"/>
      <c r="G111" s="175"/>
      <c r="H111" s="175"/>
      <c r="I111" s="175"/>
      <c r="J111" s="175"/>
      <c r="K111" s="161"/>
      <c r="L111" s="175"/>
      <c r="M111" s="161"/>
      <c r="N111" s="161"/>
    </row>
    <row r="112" spans="5:14" s="125" customFormat="1" ht="12">
      <c r="E112" s="175"/>
      <c r="F112" s="175"/>
      <c r="G112" s="175"/>
      <c r="H112" s="175"/>
      <c r="I112" s="175"/>
      <c r="J112" s="175"/>
      <c r="K112" s="161"/>
      <c r="L112" s="175"/>
      <c r="M112" s="161"/>
      <c r="N112" s="161"/>
    </row>
    <row r="113" spans="5:14" s="125" customFormat="1" ht="12">
      <c r="E113" s="175"/>
      <c r="F113" s="175"/>
      <c r="G113" s="175"/>
      <c r="H113" s="175"/>
      <c r="I113" s="175"/>
      <c r="J113" s="175"/>
      <c r="K113" s="161"/>
      <c r="L113" s="175"/>
      <c r="M113" s="161"/>
      <c r="N113" s="161"/>
    </row>
    <row r="114" spans="5:14" s="125" customFormat="1" ht="12">
      <c r="E114" s="175"/>
      <c r="F114" s="175"/>
      <c r="G114" s="175"/>
      <c r="H114" s="175"/>
      <c r="I114" s="175"/>
      <c r="J114" s="175"/>
      <c r="K114" s="161"/>
      <c r="L114" s="175"/>
      <c r="M114" s="161"/>
      <c r="N114" s="161"/>
    </row>
    <row r="115" spans="5:14" s="125" customFormat="1" ht="12">
      <c r="E115" s="175"/>
      <c r="F115" s="175"/>
      <c r="G115" s="175"/>
      <c r="H115" s="175"/>
      <c r="I115" s="175"/>
      <c r="J115" s="175"/>
      <c r="K115" s="161"/>
      <c r="L115" s="175"/>
      <c r="M115" s="161"/>
      <c r="N115" s="161"/>
    </row>
    <row r="116" spans="5:14" s="125" customFormat="1" ht="12">
      <c r="E116" s="175"/>
      <c r="F116" s="175"/>
      <c r="G116" s="175"/>
      <c r="H116" s="175"/>
      <c r="I116" s="175"/>
      <c r="J116" s="175"/>
      <c r="K116" s="161"/>
      <c r="L116" s="175"/>
      <c r="M116" s="161"/>
      <c r="N116" s="161"/>
    </row>
    <row r="117" spans="5:14" s="125" customFormat="1" ht="12">
      <c r="E117" s="175"/>
      <c r="F117" s="175"/>
      <c r="G117" s="175"/>
      <c r="H117" s="175"/>
      <c r="I117" s="175"/>
      <c r="J117" s="175"/>
      <c r="K117" s="161"/>
      <c r="L117" s="175"/>
      <c r="M117" s="161"/>
      <c r="N117" s="161"/>
    </row>
    <row r="118" spans="5:14" s="125" customFormat="1" ht="12">
      <c r="E118" s="175"/>
      <c r="F118" s="175"/>
      <c r="G118" s="175"/>
      <c r="H118" s="175"/>
      <c r="I118" s="175"/>
      <c r="J118" s="175"/>
      <c r="K118" s="161"/>
      <c r="L118" s="175"/>
      <c r="M118" s="161"/>
      <c r="N118" s="161"/>
    </row>
    <row r="119" spans="5:14" s="125" customFormat="1" ht="12">
      <c r="E119" s="175"/>
      <c r="F119" s="175"/>
      <c r="G119" s="175"/>
      <c r="H119" s="175"/>
      <c r="I119" s="175"/>
      <c r="J119" s="175"/>
      <c r="K119" s="161"/>
      <c r="L119" s="175"/>
      <c r="M119" s="161"/>
      <c r="N119" s="161"/>
    </row>
    <row r="120" spans="5:14" s="125" customFormat="1" ht="12">
      <c r="E120" s="175"/>
      <c r="F120" s="175"/>
      <c r="G120" s="175"/>
      <c r="H120" s="175"/>
      <c r="I120" s="175"/>
      <c r="J120" s="175"/>
      <c r="K120" s="161"/>
      <c r="L120" s="175"/>
      <c r="M120" s="161"/>
      <c r="N120" s="161"/>
    </row>
    <row r="121" spans="5:14" s="125" customFormat="1" ht="12">
      <c r="E121" s="175"/>
      <c r="F121" s="175"/>
      <c r="G121" s="175"/>
      <c r="H121" s="175"/>
      <c r="I121" s="175"/>
      <c r="J121" s="175"/>
      <c r="K121" s="161"/>
      <c r="L121" s="175"/>
      <c r="M121" s="161"/>
      <c r="N121" s="161"/>
    </row>
    <row r="122" spans="5:14" s="125" customFormat="1" ht="12">
      <c r="E122" s="175"/>
      <c r="F122" s="175"/>
      <c r="G122" s="175"/>
      <c r="H122" s="175"/>
      <c r="I122" s="175"/>
      <c r="J122" s="175"/>
      <c r="K122" s="161"/>
      <c r="L122" s="175"/>
      <c r="M122" s="161"/>
      <c r="N122" s="161"/>
    </row>
    <row r="123" spans="5:14" s="125" customFormat="1" ht="12">
      <c r="E123" s="175"/>
      <c r="F123" s="175"/>
      <c r="G123" s="175"/>
      <c r="H123" s="175"/>
      <c r="I123" s="175"/>
      <c r="J123" s="175"/>
      <c r="K123" s="161"/>
      <c r="L123" s="175"/>
      <c r="M123" s="161"/>
      <c r="N123" s="161"/>
    </row>
    <row r="124" spans="5:14" s="125" customFormat="1" ht="12">
      <c r="E124" s="175"/>
      <c r="F124" s="175"/>
      <c r="G124" s="175"/>
      <c r="H124" s="175"/>
      <c r="I124" s="175"/>
      <c r="J124" s="175"/>
      <c r="K124" s="161"/>
      <c r="L124" s="175"/>
      <c r="M124" s="161"/>
      <c r="N124" s="161"/>
    </row>
    <row r="125" spans="5:14" s="125" customFormat="1" ht="12">
      <c r="E125" s="175"/>
      <c r="F125" s="175"/>
      <c r="G125" s="175"/>
      <c r="H125" s="175"/>
      <c r="I125" s="175"/>
      <c r="J125" s="175"/>
      <c r="K125" s="161"/>
      <c r="L125" s="175"/>
      <c r="M125" s="161"/>
      <c r="N125" s="161"/>
    </row>
    <row r="126" spans="5:14" s="125" customFormat="1" ht="12">
      <c r="E126" s="175"/>
      <c r="F126" s="175"/>
      <c r="G126" s="175"/>
      <c r="H126" s="175"/>
      <c r="I126" s="175"/>
      <c r="J126" s="175"/>
      <c r="K126" s="161"/>
      <c r="L126" s="175"/>
      <c r="M126" s="161"/>
      <c r="N126" s="161"/>
    </row>
    <row r="127" spans="5:14" s="125" customFormat="1" ht="12">
      <c r="E127" s="175"/>
      <c r="F127" s="175"/>
      <c r="G127" s="175"/>
      <c r="H127" s="175"/>
      <c r="I127" s="175"/>
      <c r="J127" s="175"/>
      <c r="K127" s="161"/>
      <c r="L127" s="175"/>
      <c r="M127" s="161"/>
      <c r="N127" s="161"/>
    </row>
    <row r="128" spans="5:14" s="125" customFormat="1" ht="12">
      <c r="E128" s="175"/>
      <c r="F128" s="175"/>
      <c r="G128" s="175"/>
      <c r="H128" s="175"/>
      <c r="I128" s="175"/>
      <c r="J128" s="175"/>
      <c r="K128" s="161"/>
      <c r="L128" s="175"/>
      <c r="M128" s="161"/>
      <c r="N128" s="161"/>
    </row>
    <row r="129" spans="5:14" s="125" customFormat="1" ht="12">
      <c r="E129" s="175"/>
      <c r="F129" s="175"/>
      <c r="G129" s="175"/>
      <c r="H129" s="175"/>
      <c r="I129" s="175"/>
      <c r="J129" s="175"/>
      <c r="K129" s="161"/>
      <c r="L129" s="175"/>
      <c r="M129" s="161"/>
      <c r="N129" s="161"/>
    </row>
    <row r="130" spans="5:14" s="125" customFormat="1" ht="12">
      <c r="E130" s="175"/>
      <c r="F130" s="175"/>
      <c r="G130" s="175"/>
      <c r="H130" s="175"/>
      <c r="I130" s="175"/>
      <c r="J130" s="175"/>
      <c r="K130" s="161"/>
      <c r="L130" s="175"/>
      <c r="M130" s="161"/>
      <c r="N130" s="161"/>
    </row>
    <row r="131" spans="5:14" s="125" customFormat="1" ht="12">
      <c r="E131" s="175"/>
      <c r="F131" s="175"/>
      <c r="G131" s="175"/>
      <c r="H131" s="175"/>
      <c r="I131" s="175"/>
      <c r="J131" s="175"/>
      <c r="K131" s="161"/>
      <c r="L131" s="175"/>
      <c r="M131" s="161"/>
      <c r="N131" s="161"/>
    </row>
    <row r="132" spans="5:14" s="125" customFormat="1" ht="12">
      <c r="E132" s="175"/>
      <c r="F132" s="175"/>
      <c r="G132" s="175"/>
      <c r="H132" s="175"/>
      <c r="I132" s="175"/>
      <c r="J132" s="175"/>
      <c r="K132" s="161"/>
      <c r="L132" s="175"/>
      <c r="M132" s="161"/>
      <c r="N132" s="161"/>
    </row>
    <row r="133" spans="5:14" s="125" customFormat="1" ht="12">
      <c r="E133" s="175"/>
      <c r="F133" s="175"/>
      <c r="G133" s="175"/>
      <c r="H133" s="175"/>
      <c r="I133" s="175"/>
      <c r="J133" s="175"/>
      <c r="K133" s="161"/>
      <c r="L133" s="175"/>
      <c r="M133" s="161"/>
      <c r="N133" s="161"/>
    </row>
    <row r="134" spans="5:14" s="125" customFormat="1" ht="12">
      <c r="E134" s="175"/>
      <c r="F134" s="175"/>
      <c r="G134" s="175"/>
      <c r="H134" s="175"/>
      <c r="I134" s="175"/>
      <c r="J134" s="175"/>
      <c r="K134" s="161"/>
      <c r="L134" s="175"/>
      <c r="M134" s="161"/>
      <c r="N134" s="161"/>
    </row>
    <row r="135" spans="5:14" s="125" customFormat="1" ht="12">
      <c r="E135" s="175"/>
      <c r="F135" s="175"/>
      <c r="G135" s="175"/>
      <c r="H135" s="175"/>
      <c r="I135" s="175"/>
      <c r="J135" s="175"/>
      <c r="K135" s="161"/>
      <c r="L135" s="175"/>
      <c r="M135" s="161"/>
      <c r="N135" s="161"/>
    </row>
    <row r="136" spans="5:14" s="125" customFormat="1" ht="12">
      <c r="E136" s="175"/>
      <c r="F136" s="175"/>
      <c r="G136" s="175"/>
      <c r="H136" s="175"/>
      <c r="I136" s="175"/>
      <c r="J136" s="175"/>
      <c r="K136" s="161"/>
      <c r="L136" s="175"/>
      <c r="M136" s="161"/>
      <c r="N136" s="161"/>
    </row>
    <row r="137" spans="5:14" s="125" customFormat="1" ht="12">
      <c r="E137" s="175"/>
      <c r="F137" s="175"/>
      <c r="G137" s="175"/>
      <c r="H137" s="175"/>
      <c r="I137" s="175"/>
      <c r="J137" s="175"/>
      <c r="K137" s="161"/>
      <c r="L137" s="175"/>
      <c r="M137" s="161"/>
      <c r="N137" s="161"/>
    </row>
    <row r="138" spans="5:14" s="125" customFormat="1" ht="12">
      <c r="E138" s="175"/>
      <c r="F138" s="175"/>
      <c r="G138" s="175"/>
      <c r="H138" s="175"/>
      <c r="I138" s="175"/>
      <c r="J138" s="175"/>
      <c r="K138" s="161"/>
      <c r="L138" s="175"/>
      <c r="M138" s="161"/>
      <c r="N138" s="161"/>
    </row>
    <row r="139" spans="5:14" s="125" customFormat="1" ht="12">
      <c r="E139" s="175"/>
      <c r="F139" s="175"/>
      <c r="G139" s="175"/>
      <c r="H139" s="175"/>
      <c r="I139" s="175"/>
      <c r="J139" s="175"/>
      <c r="K139" s="161"/>
      <c r="L139" s="175"/>
      <c r="M139" s="161"/>
      <c r="N139" s="161"/>
    </row>
    <row r="140" spans="5:14" s="125" customFormat="1" ht="12">
      <c r="E140" s="175"/>
      <c r="F140" s="175"/>
      <c r="G140" s="175"/>
      <c r="H140" s="175"/>
      <c r="I140" s="175"/>
      <c r="J140" s="175"/>
      <c r="K140" s="161"/>
      <c r="L140" s="175"/>
      <c r="M140" s="161"/>
      <c r="N140" s="161"/>
    </row>
    <row r="141" spans="5:14" s="125" customFormat="1" ht="12">
      <c r="E141" s="175"/>
      <c r="F141" s="175"/>
      <c r="G141" s="175"/>
      <c r="H141" s="175"/>
      <c r="I141" s="175"/>
      <c r="J141" s="175"/>
      <c r="K141" s="161"/>
      <c r="L141" s="175"/>
      <c r="M141" s="161"/>
      <c r="N141" s="161"/>
    </row>
    <row r="142" spans="5:14" s="125" customFormat="1" ht="12">
      <c r="E142" s="175"/>
      <c r="F142" s="175"/>
      <c r="G142" s="175"/>
      <c r="H142" s="175"/>
      <c r="I142" s="175"/>
      <c r="J142" s="175"/>
      <c r="K142" s="161"/>
      <c r="L142" s="175"/>
      <c r="M142" s="161"/>
      <c r="N142" s="161"/>
    </row>
    <row r="143" spans="5:14" s="125" customFormat="1" ht="12">
      <c r="E143" s="175"/>
      <c r="F143" s="175"/>
      <c r="G143" s="175"/>
      <c r="H143" s="175"/>
      <c r="I143" s="175"/>
      <c r="J143" s="175"/>
      <c r="K143" s="161"/>
      <c r="L143" s="175"/>
      <c r="M143" s="161"/>
      <c r="N143" s="161"/>
    </row>
    <row r="144" spans="5:14" s="125" customFormat="1" ht="12">
      <c r="E144" s="175"/>
      <c r="F144" s="175"/>
      <c r="G144" s="175"/>
      <c r="H144" s="175"/>
      <c r="I144" s="175"/>
      <c r="J144" s="175"/>
      <c r="K144" s="161"/>
      <c r="L144" s="175"/>
      <c r="M144" s="161"/>
      <c r="N144" s="161"/>
    </row>
    <row r="145" spans="5:14" s="125" customFormat="1" ht="12">
      <c r="E145" s="175"/>
      <c r="F145" s="175"/>
      <c r="G145" s="175"/>
      <c r="H145" s="175"/>
      <c r="I145" s="175"/>
      <c r="J145" s="175"/>
      <c r="K145" s="161"/>
      <c r="L145" s="175"/>
      <c r="M145" s="161"/>
      <c r="N145" s="161"/>
    </row>
    <row r="146" spans="5:14" s="125" customFormat="1" ht="12">
      <c r="E146" s="175"/>
      <c r="F146" s="175"/>
      <c r="G146" s="175"/>
      <c r="H146" s="175"/>
      <c r="I146" s="175"/>
      <c r="J146" s="175"/>
      <c r="K146" s="161"/>
      <c r="L146" s="175"/>
      <c r="M146" s="161"/>
      <c r="N146" s="161"/>
    </row>
    <row r="147" spans="5:14" s="125" customFormat="1" ht="12">
      <c r="E147" s="175"/>
      <c r="F147" s="175"/>
      <c r="G147" s="175"/>
      <c r="H147" s="175"/>
      <c r="I147" s="175"/>
      <c r="J147" s="175"/>
      <c r="K147" s="161"/>
      <c r="L147" s="175"/>
      <c r="M147" s="161"/>
      <c r="N147" s="161"/>
    </row>
    <row r="148" spans="5:14" s="125" customFormat="1" ht="12">
      <c r="E148" s="175"/>
      <c r="F148" s="175"/>
      <c r="G148" s="175"/>
      <c r="H148" s="175"/>
      <c r="I148" s="175"/>
      <c r="J148" s="175"/>
      <c r="K148" s="161"/>
      <c r="L148" s="175"/>
      <c r="M148" s="161"/>
      <c r="N148" s="161"/>
    </row>
    <row r="149" spans="5:14" s="125" customFormat="1" ht="12">
      <c r="E149" s="175"/>
      <c r="F149" s="175"/>
      <c r="G149" s="175"/>
      <c r="H149" s="175"/>
      <c r="I149" s="175"/>
      <c r="J149" s="175"/>
      <c r="K149" s="161"/>
      <c r="L149" s="175"/>
      <c r="M149" s="161"/>
      <c r="N149" s="161"/>
    </row>
    <row r="150" spans="5:14" s="125" customFormat="1" ht="12">
      <c r="E150" s="175"/>
      <c r="F150" s="175"/>
      <c r="G150" s="175"/>
      <c r="H150" s="175"/>
      <c r="I150" s="175"/>
      <c r="J150" s="175"/>
      <c r="K150" s="161"/>
      <c r="L150" s="175"/>
      <c r="M150" s="161"/>
      <c r="N150" s="161"/>
    </row>
    <row r="151" spans="5:14" s="125" customFormat="1" ht="12">
      <c r="E151" s="175"/>
      <c r="F151" s="175"/>
      <c r="G151" s="175"/>
      <c r="H151" s="175"/>
      <c r="I151" s="175"/>
      <c r="J151" s="175"/>
      <c r="K151" s="161"/>
      <c r="L151" s="175"/>
      <c r="M151" s="161"/>
      <c r="N151" s="161"/>
    </row>
    <row r="152" spans="5:14" s="125" customFormat="1" ht="12">
      <c r="E152" s="175"/>
      <c r="F152" s="175"/>
      <c r="G152" s="175"/>
      <c r="H152" s="175"/>
      <c r="I152" s="175"/>
      <c r="J152" s="175"/>
      <c r="K152" s="161"/>
      <c r="L152" s="175"/>
      <c r="M152" s="161"/>
      <c r="N152" s="161"/>
    </row>
    <row r="153" spans="5:14" s="125" customFormat="1" ht="12">
      <c r="E153" s="175"/>
      <c r="F153" s="175"/>
      <c r="G153" s="175"/>
      <c r="H153" s="175"/>
      <c r="I153" s="175"/>
      <c r="J153" s="175"/>
      <c r="K153" s="161"/>
      <c r="L153" s="175"/>
      <c r="M153" s="161"/>
      <c r="N153" s="161"/>
    </row>
    <row r="154" spans="5:14" s="125" customFormat="1" ht="12">
      <c r="E154" s="175"/>
      <c r="F154" s="175"/>
      <c r="G154" s="175"/>
      <c r="H154" s="175"/>
      <c r="I154" s="175"/>
      <c r="J154" s="175"/>
      <c r="K154" s="161"/>
      <c r="L154" s="175"/>
      <c r="M154" s="161"/>
      <c r="N154" s="161"/>
    </row>
    <row r="155" spans="5:14" s="125" customFormat="1" ht="12">
      <c r="E155" s="175"/>
      <c r="F155" s="175"/>
      <c r="G155" s="175"/>
      <c r="H155" s="175"/>
      <c r="I155" s="175"/>
      <c r="J155" s="175"/>
      <c r="K155" s="161"/>
      <c r="L155" s="175"/>
      <c r="M155" s="161"/>
      <c r="N155" s="161"/>
    </row>
    <row r="156" spans="5:14" s="125" customFormat="1" ht="12">
      <c r="E156" s="175"/>
      <c r="F156" s="175"/>
      <c r="G156" s="175"/>
      <c r="H156" s="175"/>
      <c r="I156" s="175"/>
      <c r="J156" s="175"/>
      <c r="K156" s="161"/>
      <c r="L156" s="175"/>
      <c r="M156" s="161"/>
      <c r="N156" s="161"/>
    </row>
    <row r="157" spans="5:14" s="125" customFormat="1" ht="12">
      <c r="E157" s="175"/>
      <c r="F157" s="175"/>
      <c r="G157" s="175"/>
      <c r="H157" s="175"/>
      <c r="I157" s="175"/>
      <c r="J157" s="175"/>
      <c r="K157" s="161"/>
      <c r="L157" s="175"/>
      <c r="M157" s="161"/>
      <c r="N157" s="161"/>
    </row>
    <row r="158" spans="5:14" s="125" customFormat="1" ht="12">
      <c r="E158" s="175"/>
      <c r="F158" s="175"/>
      <c r="G158" s="175"/>
      <c r="H158" s="175"/>
      <c r="I158" s="175"/>
      <c r="J158" s="175"/>
      <c r="K158" s="161"/>
      <c r="L158" s="175"/>
      <c r="M158" s="161"/>
      <c r="N158" s="161"/>
    </row>
    <row r="159" spans="5:14" s="125" customFormat="1" ht="12">
      <c r="E159" s="175"/>
      <c r="F159" s="175"/>
      <c r="G159" s="175"/>
      <c r="H159" s="175"/>
      <c r="I159" s="175"/>
      <c r="J159" s="175"/>
      <c r="K159" s="161"/>
      <c r="L159" s="175"/>
      <c r="M159" s="161"/>
      <c r="N159" s="161"/>
    </row>
    <row r="160" spans="5:14" s="125" customFormat="1" ht="12">
      <c r="E160" s="175"/>
      <c r="F160" s="175"/>
      <c r="G160" s="175"/>
      <c r="H160" s="175"/>
      <c r="I160" s="175"/>
      <c r="J160" s="175"/>
      <c r="K160" s="161"/>
      <c r="L160" s="175"/>
      <c r="M160" s="161"/>
      <c r="N160" s="161"/>
    </row>
    <row r="161" spans="5:14" s="125" customFormat="1" ht="12">
      <c r="E161" s="175"/>
      <c r="F161" s="175"/>
      <c r="G161" s="175"/>
      <c r="H161" s="175"/>
      <c r="I161" s="175"/>
      <c r="J161" s="175"/>
      <c r="K161" s="161"/>
      <c r="L161" s="175"/>
      <c r="M161" s="161"/>
      <c r="N161" s="161"/>
    </row>
    <row r="162" spans="5:14" s="125" customFormat="1" ht="12">
      <c r="E162" s="175"/>
      <c r="F162" s="175"/>
      <c r="G162" s="175"/>
      <c r="H162" s="175"/>
      <c r="I162" s="175"/>
      <c r="J162" s="175"/>
      <c r="K162" s="161"/>
      <c r="L162" s="175"/>
      <c r="M162" s="161"/>
      <c r="N162" s="161"/>
    </row>
    <row r="163" spans="5:14" s="125" customFormat="1" ht="12">
      <c r="E163" s="175"/>
      <c r="F163" s="175"/>
      <c r="G163" s="175"/>
      <c r="H163" s="175"/>
      <c r="I163" s="175"/>
      <c r="J163" s="175"/>
      <c r="K163" s="161"/>
      <c r="L163" s="175"/>
      <c r="M163" s="161"/>
      <c r="N163" s="161"/>
    </row>
    <row r="164" spans="5:14" s="125" customFormat="1" ht="12">
      <c r="E164" s="175"/>
      <c r="F164" s="175"/>
      <c r="G164" s="175"/>
      <c r="H164" s="175"/>
      <c r="I164" s="175"/>
      <c r="J164" s="175"/>
      <c r="K164" s="161"/>
      <c r="L164" s="175"/>
      <c r="M164" s="161"/>
      <c r="N164" s="161"/>
    </row>
    <row r="165" spans="5:14" s="125" customFormat="1" ht="12">
      <c r="E165" s="175"/>
      <c r="F165" s="175"/>
      <c r="G165" s="175"/>
      <c r="H165" s="175"/>
      <c r="I165" s="175"/>
      <c r="J165" s="175"/>
      <c r="K165" s="161"/>
      <c r="L165" s="175"/>
      <c r="M165" s="161"/>
      <c r="N165" s="161"/>
    </row>
    <row r="166" spans="5:14" s="125" customFormat="1" ht="12">
      <c r="E166" s="175"/>
      <c r="F166" s="175"/>
      <c r="G166" s="175"/>
      <c r="H166" s="175"/>
      <c r="I166" s="175"/>
      <c r="J166" s="175"/>
      <c r="K166" s="161"/>
      <c r="L166" s="175"/>
      <c r="M166" s="161"/>
      <c r="N166" s="161"/>
    </row>
    <row r="167" spans="5:14" s="125" customFormat="1" ht="12">
      <c r="E167" s="175"/>
      <c r="F167" s="175"/>
      <c r="G167" s="175"/>
      <c r="H167" s="175"/>
      <c r="I167" s="175"/>
      <c r="J167" s="175"/>
      <c r="K167" s="161"/>
      <c r="L167" s="175"/>
      <c r="M167" s="161"/>
      <c r="N167" s="161"/>
    </row>
    <row r="168" spans="5:14" s="125" customFormat="1" ht="12">
      <c r="E168" s="175"/>
      <c r="F168" s="175"/>
      <c r="G168" s="175"/>
      <c r="H168" s="175"/>
      <c r="I168" s="175"/>
      <c r="J168" s="175"/>
      <c r="K168" s="161"/>
      <c r="L168" s="175"/>
      <c r="M168" s="161"/>
      <c r="N168" s="161"/>
    </row>
    <row r="169" spans="5:14" s="125" customFormat="1" ht="12">
      <c r="E169" s="175"/>
      <c r="F169" s="175"/>
      <c r="G169" s="175"/>
      <c r="H169" s="175"/>
      <c r="I169" s="175"/>
      <c r="J169" s="175"/>
      <c r="K169" s="161"/>
      <c r="L169" s="175"/>
      <c r="M169" s="161"/>
      <c r="N169" s="161"/>
    </row>
    <row r="170" spans="5:14" s="125" customFormat="1" ht="12">
      <c r="E170" s="175"/>
      <c r="F170" s="175"/>
      <c r="G170" s="175"/>
      <c r="H170" s="175"/>
      <c r="I170" s="175"/>
      <c r="J170" s="175"/>
      <c r="K170" s="161"/>
      <c r="L170" s="175"/>
      <c r="M170" s="161"/>
      <c r="N170" s="161"/>
    </row>
    <row r="171" spans="5:14" s="125" customFormat="1" ht="12">
      <c r="E171" s="175"/>
      <c r="F171" s="175"/>
      <c r="G171" s="175"/>
      <c r="H171" s="175"/>
      <c r="I171" s="175"/>
      <c r="J171" s="175"/>
      <c r="K171" s="161"/>
      <c r="L171" s="175"/>
      <c r="M171" s="161"/>
      <c r="N171" s="161"/>
    </row>
    <row r="172" spans="5:14" s="125" customFormat="1" ht="12">
      <c r="E172" s="175"/>
      <c r="F172" s="175"/>
      <c r="G172" s="175"/>
      <c r="H172" s="175"/>
      <c r="I172" s="175"/>
      <c r="J172" s="175"/>
      <c r="K172" s="161"/>
      <c r="L172" s="175"/>
      <c r="M172" s="161"/>
      <c r="N172" s="161"/>
    </row>
    <row r="173" spans="5:14" s="125" customFormat="1" ht="12">
      <c r="E173" s="175"/>
      <c r="F173" s="175"/>
      <c r="G173" s="175"/>
      <c r="H173" s="175"/>
      <c r="I173" s="175"/>
      <c r="J173" s="175"/>
      <c r="K173" s="161"/>
      <c r="L173" s="175"/>
      <c r="M173" s="161"/>
      <c r="N173" s="161"/>
    </row>
    <row r="174" spans="5:14" s="125" customFormat="1" ht="12">
      <c r="E174" s="175"/>
      <c r="F174" s="175"/>
      <c r="G174" s="175"/>
      <c r="H174" s="175"/>
      <c r="I174" s="175"/>
      <c r="J174" s="175"/>
      <c r="K174" s="161"/>
      <c r="L174" s="175"/>
      <c r="M174" s="161"/>
      <c r="N174" s="161"/>
    </row>
    <row r="175" spans="5:14" s="125" customFormat="1" ht="12">
      <c r="E175" s="175"/>
      <c r="F175" s="175"/>
      <c r="G175" s="175"/>
      <c r="H175" s="175"/>
      <c r="I175" s="175"/>
      <c r="J175" s="175"/>
      <c r="K175" s="161"/>
      <c r="L175" s="175"/>
      <c r="M175" s="161"/>
      <c r="N175" s="161"/>
    </row>
    <row r="176" spans="5:14" s="125" customFormat="1" ht="12">
      <c r="E176" s="175"/>
      <c r="F176" s="175"/>
      <c r="G176" s="175"/>
      <c r="H176" s="175"/>
      <c r="I176" s="175"/>
      <c r="J176" s="175"/>
      <c r="K176" s="161"/>
      <c r="L176" s="175"/>
      <c r="M176" s="161"/>
      <c r="N176" s="161"/>
    </row>
    <row r="177" spans="5:14" s="125" customFormat="1" ht="12">
      <c r="E177" s="175"/>
      <c r="F177" s="175"/>
      <c r="G177" s="175"/>
      <c r="H177" s="175"/>
      <c r="I177" s="175"/>
      <c r="J177" s="175"/>
      <c r="K177" s="161"/>
      <c r="L177" s="175"/>
      <c r="M177" s="161"/>
      <c r="N177" s="161"/>
    </row>
    <row r="178" spans="5:14" s="125" customFormat="1" ht="12">
      <c r="E178" s="175"/>
      <c r="F178" s="175"/>
      <c r="G178" s="175"/>
      <c r="H178" s="175"/>
      <c r="I178" s="175"/>
      <c r="J178" s="175"/>
      <c r="K178" s="161"/>
      <c r="L178" s="175"/>
      <c r="M178" s="161"/>
      <c r="N178" s="161"/>
    </row>
    <row r="179" spans="5:14" s="125" customFormat="1" ht="12">
      <c r="E179" s="175"/>
      <c r="F179" s="175"/>
      <c r="G179" s="175"/>
      <c r="H179" s="175"/>
      <c r="I179" s="175"/>
      <c r="J179" s="175"/>
      <c r="K179" s="161"/>
      <c r="L179" s="175"/>
      <c r="M179" s="161"/>
      <c r="N179" s="161"/>
    </row>
    <row r="180" spans="5:14" s="125" customFormat="1" ht="12">
      <c r="E180" s="175"/>
      <c r="F180" s="175"/>
      <c r="G180" s="175"/>
      <c r="H180" s="175"/>
      <c r="I180" s="175"/>
      <c r="J180" s="175"/>
      <c r="K180" s="161"/>
      <c r="L180" s="175"/>
      <c r="M180" s="161"/>
      <c r="N180" s="161"/>
    </row>
    <row r="181" spans="5:14" s="125" customFormat="1" ht="12">
      <c r="E181" s="175"/>
      <c r="F181" s="175"/>
      <c r="G181" s="175"/>
      <c r="H181" s="175"/>
      <c r="I181" s="175"/>
      <c r="J181" s="175"/>
      <c r="K181" s="161"/>
      <c r="L181" s="175"/>
      <c r="M181" s="161"/>
      <c r="N181" s="161"/>
    </row>
    <row r="182" spans="5:14" s="125" customFormat="1" ht="12">
      <c r="E182" s="175"/>
      <c r="F182" s="175"/>
      <c r="G182" s="175"/>
      <c r="H182" s="175"/>
      <c r="I182" s="175"/>
      <c r="J182" s="175"/>
      <c r="K182" s="161"/>
      <c r="L182" s="175"/>
      <c r="M182" s="161"/>
      <c r="N182" s="161"/>
    </row>
    <row r="183" spans="5:14" s="125" customFormat="1" ht="12">
      <c r="E183" s="175"/>
      <c r="F183" s="175"/>
      <c r="G183" s="175"/>
      <c r="H183" s="175"/>
      <c r="I183" s="175"/>
      <c r="J183" s="175"/>
      <c r="K183" s="161"/>
      <c r="L183" s="175"/>
      <c r="M183" s="161"/>
      <c r="N183" s="161"/>
    </row>
    <row r="184" spans="5:14" s="125" customFormat="1" ht="12">
      <c r="E184" s="175"/>
      <c r="F184" s="175"/>
      <c r="G184" s="175"/>
      <c r="H184" s="175"/>
      <c r="I184" s="175"/>
      <c r="J184" s="175"/>
      <c r="K184" s="161"/>
      <c r="L184" s="175"/>
      <c r="M184" s="161"/>
      <c r="N184" s="161"/>
    </row>
    <row r="185" spans="5:14" s="125" customFormat="1" ht="12">
      <c r="E185" s="175"/>
      <c r="F185" s="175"/>
      <c r="G185" s="175"/>
      <c r="H185" s="175"/>
      <c r="I185" s="175"/>
      <c r="J185" s="175"/>
      <c r="K185" s="161"/>
      <c r="L185" s="175"/>
      <c r="M185" s="161"/>
      <c r="N185" s="161"/>
    </row>
    <row r="186" spans="5:14" s="125" customFormat="1" ht="12">
      <c r="E186" s="175"/>
      <c r="F186" s="175"/>
      <c r="G186" s="175"/>
      <c r="H186" s="175"/>
      <c r="I186" s="175"/>
      <c r="J186" s="175"/>
      <c r="K186" s="161"/>
      <c r="L186" s="175"/>
      <c r="M186" s="161"/>
      <c r="N186" s="161"/>
    </row>
    <row r="187" spans="5:14" s="125" customFormat="1" ht="12">
      <c r="E187" s="175"/>
      <c r="F187" s="175"/>
      <c r="G187" s="175"/>
      <c r="H187" s="175"/>
      <c r="I187" s="175"/>
      <c r="J187" s="175"/>
      <c r="K187" s="161"/>
      <c r="L187" s="175"/>
      <c r="M187" s="161"/>
      <c r="N187" s="161"/>
    </row>
    <row r="188" spans="5:14" s="125" customFormat="1" ht="12">
      <c r="E188" s="175"/>
      <c r="F188" s="175"/>
      <c r="G188" s="175"/>
      <c r="H188" s="175"/>
      <c r="I188" s="175"/>
      <c r="J188" s="175"/>
      <c r="K188" s="161"/>
      <c r="L188" s="175"/>
      <c r="M188" s="161"/>
      <c r="N188" s="161"/>
    </row>
    <row r="189" spans="5:14" s="125" customFormat="1" ht="12">
      <c r="E189" s="175"/>
      <c r="F189" s="175"/>
      <c r="G189" s="175"/>
      <c r="H189" s="175"/>
      <c r="I189" s="175"/>
      <c r="J189" s="175"/>
      <c r="K189" s="161"/>
      <c r="L189" s="175"/>
      <c r="M189" s="161"/>
      <c r="N189" s="161"/>
    </row>
    <row r="190" spans="5:14" s="125" customFormat="1" ht="12">
      <c r="E190" s="175"/>
      <c r="F190" s="175"/>
      <c r="G190" s="175"/>
      <c r="H190" s="175"/>
      <c r="I190" s="175"/>
      <c r="J190" s="175"/>
      <c r="K190" s="161"/>
      <c r="L190" s="175"/>
      <c r="M190" s="161"/>
      <c r="N190" s="161"/>
    </row>
    <row r="191" spans="5:14" s="125" customFormat="1" ht="12">
      <c r="E191" s="175"/>
      <c r="F191" s="175"/>
      <c r="G191" s="175"/>
      <c r="H191" s="175"/>
      <c r="I191" s="175"/>
      <c r="J191" s="175"/>
      <c r="K191" s="161"/>
      <c r="L191" s="175"/>
      <c r="M191" s="161"/>
      <c r="N191" s="161"/>
    </row>
    <row r="192" spans="5:14" s="125" customFormat="1" ht="12">
      <c r="E192" s="175"/>
      <c r="F192" s="175"/>
      <c r="G192" s="175"/>
      <c r="H192" s="175"/>
      <c r="I192" s="175"/>
      <c r="J192" s="175"/>
      <c r="K192" s="161"/>
      <c r="L192" s="175"/>
      <c r="M192" s="161"/>
      <c r="N192" s="161"/>
    </row>
    <row r="193" spans="5:14" s="125" customFormat="1" ht="12">
      <c r="E193" s="175"/>
      <c r="F193" s="175"/>
      <c r="G193" s="175"/>
      <c r="H193" s="175"/>
      <c r="I193" s="175"/>
      <c r="J193" s="175"/>
      <c r="K193" s="161"/>
      <c r="L193" s="175"/>
      <c r="M193" s="161"/>
      <c r="N193" s="161"/>
    </row>
    <row r="194" spans="5:14" s="125" customFormat="1" ht="12">
      <c r="E194" s="175"/>
      <c r="F194" s="175"/>
      <c r="G194" s="175"/>
      <c r="H194" s="175"/>
      <c r="I194" s="175"/>
      <c r="J194" s="175"/>
      <c r="K194" s="161"/>
      <c r="L194" s="175"/>
      <c r="M194" s="161"/>
      <c r="N194" s="161"/>
    </row>
    <row r="195" spans="5:14" s="125" customFormat="1" ht="12">
      <c r="E195" s="175"/>
      <c r="F195" s="175"/>
      <c r="G195" s="175"/>
      <c r="H195" s="175"/>
      <c r="I195" s="175"/>
      <c r="J195" s="175"/>
      <c r="K195" s="161"/>
      <c r="L195" s="175"/>
      <c r="M195" s="161"/>
      <c r="N195" s="161"/>
    </row>
    <row r="196" spans="5:14" s="125" customFormat="1" ht="12">
      <c r="E196" s="175"/>
      <c r="F196" s="175"/>
      <c r="G196" s="175"/>
      <c r="H196" s="175"/>
      <c r="I196" s="175"/>
      <c r="J196" s="175"/>
      <c r="K196" s="161"/>
      <c r="L196" s="175"/>
      <c r="M196" s="161"/>
      <c r="N196" s="161"/>
    </row>
    <row r="197" spans="5:14" s="125" customFormat="1" ht="12">
      <c r="E197" s="175"/>
      <c r="F197" s="175"/>
      <c r="G197" s="175"/>
      <c r="H197" s="175"/>
      <c r="I197" s="175"/>
      <c r="J197" s="175"/>
      <c r="K197" s="161"/>
      <c r="L197" s="175"/>
      <c r="M197" s="161"/>
      <c r="N197" s="161"/>
    </row>
    <row r="198" spans="5:14" s="125" customFormat="1" ht="12">
      <c r="E198" s="175"/>
      <c r="F198" s="175"/>
      <c r="G198" s="175"/>
      <c r="H198" s="175"/>
      <c r="I198" s="175"/>
      <c r="J198" s="175"/>
      <c r="K198" s="161"/>
      <c r="L198" s="175"/>
      <c r="M198" s="161"/>
      <c r="N198" s="161"/>
    </row>
    <row r="199" spans="5:14" s="125" customFormat="1" ht="12">
      <c r="E199" s="175"/>
      <c r="F199" s="175"/>
      <c r="G199" s="175"/>
      <c r="H199" s="175"/>
      <c r="I199" s="175"/>
      <c r="J199" s="175"/>
      <c r="K199" s="161"/>
      <c r="L199" s="175"/>
      <c r="M199" s="161"/>
      <c r="N199" s="161"/>
    </row>
    <row r="200" spans="5:14" s="125" customFormat="1" ht="12">
      <c r="E200" s="175"/>
      <c r="F200" s="175"/>
      <c r="G200" s="175"/>
      <c r="H200" s="175"/>
      <c r="I200" s="175"/>
      <c r="J200" s="175"/>
      <c r="K200" s="161"/>
      <c r="L200" s="175"/>
      <c r="M200" s="161"/>
      <c r="N200" s="161"/>
    </row>
    <row r="201" spans="5:14" s="125" customFormat="1" ht="12">
      <c r="E201" s="175"/>
      <c r="F201" s="175"/>
      <c r="G201" s="175"/>
      <c r="H201" s="175"/>
      <c r="I201" s="175"/>
      <c r="J201" s="175"/>
      <c r="K201" s="161"/>
      <c r="L201" s="175"/>
      <c r="M201" s="161"/>
      <c r="N201" s="161"/>
    </row>
    <row r="202" spans="5:14" s="125" customFormat="1" ht="12">
      <c r="E202" s="175"/>
      <c r="F202" s="175"/>
      <c r="G202" s="175"/>
      <c r="H202" s="175"/>
      <c r="I202" s="175"/>
      <c r="J202" s="175"/>
      <c r="K202" s="161"/>
      <c r="L202" s="175"/>
      <c r="M202" s="161"/>
      <c r="N202" s="161"/>
    </row>
    <row r="203" spans="5:14" s="125" customFormat="1" ht="12">
      <c r="E203" s="175"/>
      <c r="F203" s="175"/>
      <c r="G203" s="175"/>
      <c r="H203" s="175"/>
      <c r="I203" s="175"/>
      <c r="J203" s="175"/>
      <c r="K203" s="161"/>
      <c r="L203" s="175"/>
      <c r="M203" s="161"/>
      <c r="N203" s="161"/>
    </row>
    <row r="204" spans="5:14" s="125" customFormat="1" ht="12">
      <c r="E204" s="175"/>
      <c r="F204" s="175"/>
      <c r="G204" s="175"/>
      <c r="H204" s="175"/>
      <c r="I204" s="175"/>
      <c r="J204" s="175"/>
      <c r="K204" s="161"/>
      <c r="L204" s="175"/>
      <c r="M204" s="161"/>
      <c r="N204" s="161"/>
    </row>
    <row r="205" spans="5:14" s="125" customFormat="1" ht="12">
      <c r="E205" s="175"/>
      <c r="F205" s="175"/>
      <c r="G205" s="175"/>
      <c r="H205" s="175"/>
      <c r="I205" s="175"/>
      <c r="J205" s="175"/>
      <c r="K205" s="161"/>
      <c r="L205" s="175"/>
      <c r="M205" s="161"/>
      <c r="N205" s="161"/>
    </row>
    <row r="206" spans="5:14" s="125" customFormat="1" ht="12">
      <c r="E206" s="175"/>
      <c r="F206" s="175"/>
      <c r="G206" s="175"/>
      <c r="H206" s="175"/>
      <c r="I206" s="175"/>
      <c r="J206" s="175"/>
      <c r="K206" s="161"/>
      <c r="L206" s="175"/>
      <c r="M206" s="161"/>
      <c r="N206" s="161"/>
    </row>
    <row r="207" spans="5:14" s="125" customFormat="1" ht="12">
      <c r="E207" s="175"/>
      <c r="F207" s="175"/>
      <c r="G207" s="175"/>
      <c r="H207" s="175"/>
      <c r="I207" s="175"/>
      <c r="J207" s="175"/>
      <c r="K207" s="161"/>
      <c r="L207" s="175"/>
      <c r="M207" s="161"/>
      <c r="N207" s="161"/>
    </row>
    <row r="208" spans="5:14" s="125" customFormat="1" ht="12">
      <c r="E208" s="175"/>
      <c r="F208" s="175"/>
      <c r="G208" s="175"/>
      <c r="H208" s="175"/>
      <c r="I208" s="175"/>
      <c r="J208" s="175"/>
      <c r="K208" s="161"/>
      <c r="L208" s="175"/>
      <c r="M208" s="161"/>
      <c r="N208" s="161"/>
    </row>
    <row r="209" spans="5:14" s="125" customFormat="1" ht="12">
      <c r="E209" s="175"/>
      <c r="F209" s="175"/>
      <c r="G209" s="175"/>
      <c r="H209" s="175"/>
      <c r="I209" s="175"/>
      <c r="J209" s="175"/>
      <c r="K209" s="161"/>
      <c r="L209" s="175"/>
      <c r="M209" s="161"/>
      <c r="N209" s="161"/>
    </row>
    <row r="210" spans="5:14" s="125" customFormat="1" ht="12">
      <c r="E210" s="175"/>
      <c r="F210" s="175"/>
      <c r="G210" s="175"/>
      <c r="H210" s="175"/>
      <c r="I210" s="175"/>
      <c r="J210" s="175"/>
      <c r="K210" s="161"/>
      <c r="L210" s="175"/>
      <c r="M210" s="161"/>
      <c r="N210" s="161"/>
    </row>
    <row r="211" spans="5:14" s="125" customFormat="1" ht="12">
      <c r="E211" s="175"/>
      <c r="F211" s="175"/>
      <c r="G211" s="175"/>
      <c r="H211" s="175"/>
      <c r="I211" s="175"/>
      <c r="J211" s="175"/>
      <c r="K211" s="161"/>
      <c r="L211" s="175"/>
      <c r="M211" s="161"/>
      <c r="N211" s="161"/>
    </row>
    <row r="212" spans="5:14" s="125" customFormat="1" ht="12">
      <c r="E212" s="175"/>
      <c r="F212" s="175"/>
      <c r="G212" s="175"/>
      <c r="H212" s="175"/>
      <c r="I212" s="175"/>
      <c r="J212" s="175"/>
      <c r="K212" s="161"/>
      <c r="L212" s="175"/>
      <c r="M212" s="161"/>
      <c r="N212" s="161"/>
    </row>
    <row r="213" spans="5:14" s="125" customFormat="1" ht="12">
      <c r="E213" s="175"/>
      <c r="F213" s="175"/>
      <c r="G213" s="175"/>
      <c r="H213" s="175"/>
      <c r="I213" s="175"/>
      <c r="J213" s="175"/>
      <c r="K213" s="161"/>
      <c r="L213" s="175"/>
      <c r="M213" s="161"/>
      <c r="N213" s="161"/>
    </row>
    <row r="214" spans="5:14" s="125" customFormat="1" ht="12">
      <c r="E214" s="175"/>
      <c r="F214" s="175"/>
      <c r="G214" s="175"/>
      <c r="H214" s="175"/>
      <c r="I214" s="175"/>
      <c r="J214" s="175"/>
      <c r="K214" s="161"/>
      <c r="L214" s="175"/>
      <c r="M214" s="161"/>
      <c r="N214" s="161"/>
    </row>
    <row r="215" spans="5:14" s="125" customFormat="1" ht="12">
      <c r="E215" s="175"/>
      <c r="F215" s="175"/>
      <c r="G215" s="175"/>
      <c r="H215" s="175"/>
      <c r="I215" s="175"/>
      <c r="J215" s="175"/>
      <c r="K215" s="161"/>
      <c r="L215" s="175"/>
      <c r="M215" s="161"/>
      <c r="N215" s="161"/>
    </row>
    <row r="216" spans="5:14" s="125" customFormat="1" ht="12">
      <c r="E216" s="175"/>
      <c r="F216" s="175"/>
      <c r="G216" s="175"/>
      <c r="H216" s="175"/>
      <c r="I216" s="175"/>
      <c r="J216" s="175"/>
      <c r="K216" s="161"/>
      <c r="L216" s="175"/>
      <c r="M216" s="161"/>
      <c r="N216" s="161"/>
    </row>
    <row r="217" spans="5:14" s="125" customFormat="1" ht="12">
      <c r="E217" s="175"/>
      <c r="F217" s="175"/>
      <c r="G217" s="175"/>
      <c r="H217" s="175"/>
      <c r="I217" s="175"/>
      <c r="J217" s="175"/>
      <c r="K217" s="161"/>
      <c r="L217" s="175"/>
      <c r="M217" s="161"/>
      <c r="N217" s="161"/>
    </row>
    <row r="218" spans="5:14" s="125" customFormat="1" ht="12">
      <c r="E218" s="175"/>
      <c r="F218" s="175"/>
      <c r="G218" s="175"/>
      <c r="H218" s="175"/>
      <c r="I218" s="175"/>
      <c r="J218" s="175"/>
      <c r="K218" s="161"/>
      <c r="L218" s="175"/>
      <c r="M218" s="161"/>
      <c r="N218" s="161"/>
    </row>
    <row r="219" spans="5:14" s="125" customFormat="1" ht="12">
      <c r="E219" s="175"/>
      <c r="F219" s="175"/>
      <c r="G219" s="175"/>
      <c r="H219" s="175"/>
      <c r="I219" s="175"/>
      <c r="J219" s="175"/>
      <c r="K219" s="161"/>
      <c r="L219" s="175"/>
      <c r="M219" s="161"/>
      <c r="N219" s="161"/>
    </row>
    <row r="220" spans="5:14" s="125" customFormat="1" ht="12">
      <c r="E220" s="175"/>
      <c r="F220" s="175"/>
      <c r="G220" s="175"/>
      <c r="H220" s="175"/>
      <c r="I220" s="175"/>
      <c r="J220" s="175"/>
      <c r="K220" s="161"/>
      <c r="L220" s="175"/>
      <c r="M220" s="161"/>
      <c r="N220" s="161"/>
    </row>
    <row r="221" spans="5:14" s="125" customFormat="1" ht="12">
      <c r="E221" s="175"/>
      <c r="F221" s="175"/>
      <c r="G221" s="175"/>
      <c r="H221" s="175"/>
      <c r="I221" s="175"/>
      <c r="J221" s="175"/>
      <c r="K221" s="161"/>
      <c r="L221" s="175"/>
      <c r="M221" s="161"/>
      <c r="N221" s="161"/>
    </row>
    <row r="222" spans="5:14" s="125" customFormat="1" ht="12">
      <c r="E222" s="175"/>
      <c r="F222" s="175"/>
      <c r="G222" s="175"/>
      <c r="H222" s="175"/>
      <c r="I222" s="175"/>
      <c r="J222" s="175"/>
      <c r="K222" s="161"/>
      <c r="L222" s="175"/>
      <c r="M222" s="161"/>
      <c r="N222" s="161"/>
    </row>
    <row r="223" spans="5:14" s="125" customFormat="1" ht="12">
      <c r="E223" s="175"/>
      <c r="F223" s="175"/>
      <c r="G223" s="175"/>
      <c r="H223" s="175"/>
      <c r="I223" s="175"/>
      <c r="J223" s="175"/>
      <c r="K223" s="161"/>
      <c r="L223" s="175"/>
      <c r="M223" s="161"/>
      <c r="N223" s="161"/>
    </row>
    <row r="224" spans="5:14" s="125" customFormat="1" ht="12">
      <c r="E224" s="175"/>
      <c r="F224" s="175"/>
      <c r="G224" s="175"/>
      <c r="H224" s="175"/>
      <c r="I224" s="175"/>
      <c r="J224" s="175"/>
      <c r="K224" s="161"/>
      <c r="L224" s="175"/>
      <c r="M224" s="161"/>
      <c r="N224" s="161"/>
    </row>
    <row r="225" spans="5:14" s="125" customFormat="1" ht="12">
      <c r="E225" s="175"/>
      <c r="F225" s="175"/>
      <c r="G225" s="175"/>
      <c r="H225" s="175"/>
      <c r="I225" s="175"/>
      <c r="J225" s="175"/>
      <c r="K225" s="161"/>
      <c r="L225" s="175"/>
      <c r="M225" s="161"/>
      <c r="N225" s="161"/>
    </row>
    <row r="226" spans="5:14" s="125" customFormat="1" ht="12">
      <c r="E226" s="175"/>
      <c r="F226" s="175"/>
      <c r="G226" s="175"/>
      <c r="H226" s="175"/>
      <c r="I226" s="175"/>
      <c r="J226" s="175"/>
      <c r="K226" s="161"/>
      <c r="L226" s="175"/>
      <c r="M226" s="161"/>
      <c r="N226" s="161"/>
    </row>
    <row r="227" spans="5:14" s="125" customFormat="1" ht="12">
      <c r="E227" s="175"/>
      <c r="F227" s="175"/>
      <c r="G227" s="175"/>
      <c r="H227" s="175"/>
      <c r="I227" s="175"/>
      <c r="J227" s="175"/>
      <c r="K227" s="161"/>
      <c r="L227" s="175"/>
      <c r="M227" s="161"/>
      <c r="N227" s="161"/>
    </row>
    <row r="228" spans="5:14" s="125" customFormat="1" ht="12">
      <c r="E228" s="175"/>
      <c r="F228" s="175"/>
      <c r="G228" s="175"/>
      <c r="H228" s="175"/>
      <c r="I228" s="175"/>
      <c r="J228" s="175"/>
      <c r="K228" s="161"/>
      <c r="L228" s="175"/>
      <c r="M228" s="161"/>
      <c r="N228" s="161"/>
    </row>
    <row r="229" spans="5:14" s="125" customFormat="1" ht="12">
      <c r="E229" s="175"/>
      <c r="F229" s="175"/>
      <c r="G229" s="175"/>
      <c r="H229" s="175"/>
      <c r="I229" s="175"/>
      <c r="J229" s="175"/>
      <c r="K229" s="161"/>
      <c r="L229" s="175"/>
      <c r="M229" s="161"/>
      <c r="N229" s="161"/>
    </row>
    <row r="230" spans="5:14" s="125" customFormat="1" ht="12">
      <c r="E230" s="175"/>
      <c r="F230" s="175"/>
      <c r="G230" s="175"/>
      <c r="H230" s="175"/>
      <c r="I230" s="175"/>
      <c r="J230" s="175"/>
      <c r="K230" s="161"/>
      <c r="L230" s="175"/>
      <c r="M230" s="161"/>
      <c r="N230" s="161"/>
    </row>
    <row r="231" spans="5:14" s="125" customFormat="1" ht="12">
      <c r="E231" s="175"/>
      <c r="F231" s="175"/>
      <c r="G231" s="175"/>
      <c r="H231" s="175"/>
      <c r="I231" s="175"/>
      <c r="J231" s="175"/>
      <c r="K231" s="161"/>
      <c r="L231" s="175"/>
      <c r="M231" s="161"/>
      <c r="N231" s="161"/>
    </row>
    <row r="232" spans="5:14" s="125" customFormat="1" ht="12">
      <c r="E232" s="175"/>
      <c r="F232" s="175"/>
      <c r="G232" s="175"/>
      <c r="H232" s="175"/>
      <c r="I232" s="175"/>
      <c r="J232" s="175"/>
      <c r="K232" s="161"/>
      <c r="L232" s="175"/>
      <c r="M232" s="161"/>
      <c r="N232" s="161"/>
    </row>
    <row r="233" spans="5:14" s="125" customFormat="1" ht="12">
      <c r="E233" s="175"/>
      <c r="F233" s="175"/>
      <c r="G233" s="175"/>
      <c r="H233" s="175"/>
      <c r="I233" s="175"/>
      <c r="J233" s="175"/>
      <c r="K233" s="161"/>
      <c r="L233" s="175"/>
      <c r="M233" s="161"/>
      <c r="N233" s="161"/>
    </row>
    <row r="234" spans="5:14" s="125" customFormat="1" ht="12">
      <c r="E234" s="175"/>
      <c r="F234" s="175"/>
      <c r="G234" s="175"/>
      <c r="H234" s="175"/>
      <c r="I234" s="175"/>
      <c r="J234" s="175"/>
      <c r="K234" s="161"/>
      <c r="L234" s="175"/>
      <c r="M234" s="161"/>
      <c r="N234" s="161"/>
    </row>
    <row r="235" spans="5:14" s="125" customFormat="1" ht="12">
      <c r="E235" s="175"/>
      <c r="F235" s="175"/>
      <c r="G235" s="175"/>
      <c r="H235" s="175"/>
      <c r="I235" s="175"/>
      <c r="J235" s="175"/>
      <c r="K235" s="161"/>
      <c r="L235" s="175"/>
      <c r="M235" s="161"/>
      <c r="N235" s="161"/>
    </row>
    <row r="236" spans="5:14" s="125" customFormat="1" ht="12">
      <c r="E236" s="175"/>
      <c r="F236" s="175"/>
      <c r="G236" s="175"/>
      <c r="H236" s="175"/>
      <c r="I236" s="175"/>
      <c r="J236" s="175"/>
      <c r="K236" s="161"/>
      <c r="L236" s="175"/>
      <c r="M236" s="161"/>
      <c r="N236" s="161"/>
    </row>
    <row r="237" spans="5:14" s="125" customFormat="1" ht="12">
      <c r="E237" s="175"/>
      <c r="F237" s="175"/>
      <c r="G237" s="175"/>
      <c r="H237" s="175"/>
      <c r="I237" s="175"/>
      <c r="J237" s="175"/>
      <c r="K237" s="161"/>
      <c r="L237" s="175"/>
      <c r="M237" s="161"/>
      <c r="N237" s="161"/>
    </row>
    <row r="238" spans="5:14" s="125" customFormat="1" ht="12">
      <c r="E238" s="175"/>
      <c r="F238" s="175"/>
      <c r="G238" s="175"/>
      <c r="H238" s="175"/>
      <c r="I238" s="175"/>
      <c r="J238" s="175"/>
      <c r="K238" s="161"/>
      <c r="L238" s="175"/>
      <c r="M238" s="161"/>
      <c r="N238" s="161"/>
    </row>
    <row r="239" spans="5:14" s="125" customFormat="1" ht="12">
      <c r="E239" s="175"/>
      <c r="F239" s="175"/>
      <c r="G239" s="175"/>
      <c r="H239" s="175"/>
      <c r="I239" s="175"/>
      <c r="J239" s="175"/>
      <c r="K239" s="161"/>
      <c r="L239" s="175"/>
      <c r="M239" s="161"/>
      <c r="N239" s="161"/>
    </row>
    <row r="240" spans="5:14" s="125" customFormat="1" ht="12">
      <c r="E240" s="175"/>
      <c r="F240" s="175"/>
      <c r="G240" s="175"/>
      <c r="H240" s="175"/>
      <c r="I240" s="175"/>
      <c r="J240" s="175"/>
      <c r="K240" s="161"/>
      <c r="L240" s="175"/>
      <c r="M240" s="161"/>
      <c r="N240" s="161"/>
    </row>
    <row r="241" spans="5:14" s="125" customFormat="1" ht="12">
      <c r="E241" s="175"/>
      <c r="F241" s="175"/>
      <c r="G241" s="175"/>
      <c r="H241" s="175"/>
      <c r="I241" s="175"/>
      <c r="J241" s="175"/>
      <c r="K241" s="161"/>
      <c r="L241" s="175"/>
      <c r="M241" s="161"/>
      <c r="N241" s="161"/>
    </row>
    <row r="242" spans="5:14" s="125" customFormat="1" ht="12">
      <c r="E242" s="175"/>
      <c r="F242" s="175"/>
      <c r="G242" s="175"/>
      <c r="H242" s="175"/>
      <c r="I242" s="175"/>
      <c r="J242" s="175"/>
      <c r="K242" s="161"/>
      <c r="L242" s="175"/>
      <c r="M242" s="161"/>
      <c r="N242" s="161"/>
    </row>
    <row r="243" spans="5:14" s="125" customFormat="1" ht="12">
      <c r="E243" s="175"/>
      <c r="F243" s="175"/>
      <c r="G243" s="175"/>
      <c r="H243" s="175"/>
      <c r="I243" s="175"/>
      <c r="J243" s="175"/>
      <c r="K243" s="161"/>
      <c r="L243" s="175"/>
      <c r="M243" s="161"/>
      <c r="N243" s="161"/>
    </row>
    <row r="244" spans="5:14" s="125" customFormat="1" ht="12">
      <c r="E244" s="175"/>
      <c r="F244" s="175"/>
      <c r="G244" s="175"/>
      <c r="H244" s="175"/>
      <c r="I244" s="175"/>
      <c r="J244" s="175"/>
      <c r="K244" s="161"/>
      <c r="L244" s="175"/>
      <c r="M244" s="161"/>
      <c r="N244" s="161"/>
    </row>
    <row r="245" spans="5:14" s="125" customFormat="1" ht="12">
      <c r="E245" s="175"/>
      <c r="F245" s="175"/>
      <c r="G245" s="175"/>
      <c r="H245" s="175"/>
      <c r="I245" s="175"/>
      <c r="J245" s="175"/>
      <c r="K245" s="161"/>
      <c r="L245" s="175"/>
      <c r="M245" s="161"/>
      <c r="N245" s="161"/>
    </row>
    <row r="246" spans="5:14" s="125" customFormat="1" ht="12">
      <c r="E246" s="175"/>
      <c r="F246" s="175"/>
      <c r="G246" s="175"/>
      <c r="H246" s="175"/>
      <c r="I246" s="175"/>
      <c r="J246" s="175"/>
      <c r="K246" s="161"/>
      <c r="L246" s="175"/>
      <c r="M246" s="161"/>
      <c r="N246" s="161"/>
    </row>
    <row r="247" spans="5:14" s="125" customFormat="1" ht="12">
      <c r="E247" s="175"/>
      <c r="F247" s="175"/>
      <c r="G247" s="175"/>
      <c r="H247" s="175"/>
      <c r="I247" s="175"/>
      <c r="J247" s="175"/>
      <c r="K247" s="161"/>
      <c r="L247" s="175"/>
      <c r="M247" s="161"/>
      <c r="N247" s="161"/>
    </row>
    <row r="248" spans="5:14" s="125" customFormat="1" ht="12">
      <c r="E248" s="175"/>
      <c r="F248" s="175"/>
      <c r="G248" s="175"/>
      <c r="H248" s="175"/>
      <c r="I248" s="175"/>
      <c r="J248" s="175"/>
      <c r="K248" s="161"/>
      <c r="L248" s="175"/>
      <c r="M248" s="161"/>
      <c r="N248" s="161"/>
    </row>
    <row r="249" spans="5:14" s="125" customFormat="1" ht="12">
      <c r="E249" s="175"/>
      <c r="F249" s="175"/>
      <c r="G249" s="175"/>
      <c r="H249" s="175"/>
      <c r="I249" s="175"/>
      <c r="J249" s="175"/>
      <c r="K249" s="161"/>
      <c r="L249" s="175"/>
      <c r="M249" s="161"/>
      <c r="N249" s="161"/>
    </row>
    <row r="250" spans="5:14" s="125" customFormat="1" ht="12">
      <c r="E250" s="175"/>
      <c r="F250" s="175"/>
      <c r="G250" s="175"/>
      <c r="H250" s="175"/>
      <c r="I250" s="175"/>
      <c r="J250" s="175"/>
      <c r="K250" s="161"/>
      <c r="L250" s="175"/>
      <c r="M250" s="161"/>
      <c r="N250" s="161"/>
    </row>
    <row r="251" spans="5:14" s="125" customFormat="1" ht="12">
      <c r="E251" s="175"/>
      <c r="F251" s="175"/>
      <c r="G251" s="175"/>
      <c r="H251" s="175"/>
      <c r="I251" s="175"/>
      <c r="J251" s="175"/>
      <c r="K251" s="161"/>
      <c r="L251" s="175"/>
      <c r="M251" s="161"/>
      <c r="N251" s="161"/>
    </row>
    <row r="252" spans="5:14" s="125" customFormat="1" ht="12">
      <c r="E252" s="175"/>
      <c r="F252" s="175"/>
      <c r="G252" s="175"/>
      <c r="H252" s="175"/>
      <c r="I252" s="175"/>
      <c r="J252" s="175"/>
      <c r="K252" s="161"/>
      <c r="L252" s="175"/>
      <c r="M252" s="161"/>
      <c r="N252" s="161"/>
    </row>
    <row r="253" spans="5:14" s="125" customFormat="1" ht="12">
      <c r="E253" s="175"/>
      <c r="F253" s="175"/>
      <c r="G253" s="175"/>
      <c r="H253" s="175"/>
      <c r="I253" s="175"/>
      <c r="J253" s="175"/>
      <c r="K253" s="161"/>
      <c r="L253" s="175"/>
      <c r="M253" s="161"/>
      <c r="N253" s="161"/>
    </row>
    <row r="254" spans="5:14" s="125" customFormat="1" ht="12">
      <c r="E254" s="175"/>
      <c r="F254" s="175"/>
      <c r="G254" s="175"/>
      <c r="H254" s="175"/>
      <c r="I254" s="175"/>
      <c r="J254" s="175"/>
      <c r="K254" s="161"/>
      <c r="L254" s="175"/>
      <c r="M254" s="161"/>
      <c r="N254" s="161"/>
    </row>
    <row r="255" spans="5:14" s="125" customFormat="1" ht="12">
      <c r="E255" s="175"/>
      <c r="F255" s="175"/>
      <c r="G255" s="175"/>
      <c r="H255" s="175"/>
      <c r="I255" s="175"/>
      <c r="J255" s="175"/>
      <c r="K255" s="161"/>
      <c r="L255" s="175"/>
      <c r="M255" s="161"/>
      <c r="N255" s="161"/>
    </row>
    <row r="256" spans="5:14" s="125" customFormat="1" ht="12">
      <c r="E256" s="175"/>
      <c r="F256" s="175"/>
      <c r="G256" s="175"/>
      <c r="H256" s="175"/>
      <c r="I256" s="175"/>
      <c r="J256" s="175"/>
      <c r="K256" s="161"/>
      <c r="L256" s="175"/>
      <c r="M256" s="161"/>
      <c r="N256" s="161"/>
    </row>
    <row r="257" spans="5:14" s="125" customFormat="1" ht="12">
      <c r="E257" s="175"/>
      <c r="F257" s="175"/>
      <c r="G257" s="175"/>
      <c r="H257" s="175"/>
      <c r="I257" s="175"/>
      <c r="J257" s="175"/>
      <c r="K257" s="161"/>
      <c r="L257" s="175"/>
      <c r="M257" s="161"/>
      <c r="N257" s="161"/>
    </row>
    <row r="258" spans="5:14" s="125" customFormat="1" ht="12">
      <c r="E258" s="175"/>
      <c r="F258" s="175"/>
      <c r="G258" s="175"/>
      <c r="H258" s="175"/>
      <c r="I258" s="175"/>
      <c r="J258" s="175"/>
      <c r="K258" s="161"/>
      <c r="L258" s="175"/>
      <c r="M258" s="161"/>
      <c r="N258" s="161"/>
    </row>
    <row r="259" spans="5:14" s="125" customFormat="1" ht="12">
      <c r="E259" s="175"/>
      <c r="F259" s="175"/>
      <c r="G259" s="175"/>
      <c r="H259" s="175"/>
      <c r="I259" s="175"/>
      <c r="J259" s="175"/>
      <c r="K259" s="161"/>
      <c r="L259" s="175"/>
      <c r="M259" s="161"/>
      <c r="N259" s="161"/>
    </row>
    <row r="260" spans="5:14" s="125" customFormat="1" ht="12">
      <c r="E260" s="175"/>
      <c r="F260" s="175"/>
      <c r="G260" s="175"/>
      <c r="H260" s="175"/>
      <c r="I260" s="175"/>
      <c r="J260" s="175"/>
      <c r="K260" s="161"/>
      <c r="L260" s="175"/>
      <c r="M260" s="161"/>
      <c r="N260" s="161"/>
    </row>
    <row r="261" spans="5:14" s="125" customFormat="1" ht="12">
      <c r="E261" s="175"/>
      <c r="F261" s="175"/>
      <c r="G261" s="175"/>
      <c r="H261" s="175"/>
      <c r="I261" s="175"/>
      <c r="J261" s="175"/>
      <c r="K261" s="161"/>
      <c r="L261" s="175"/>
      <c r="M261" s="161"/>
      <c r="N261" s="161"/>
    </row>
    <row r="262" spans="5:14" s="125" customFormat="1" ht="12">
      <c r="E262" s="175"/>
      <c r="F262" s="175"/>
      <c r="G262" s="175"/>
      <c r="H262" s="175"/>
      <c r="I262" s="175"/>
      <c r="J262" s="175"/>
      <c r="K262" s="161"/>
      <c r="L262" s="175"/>
      <c r="M262" s="161"/>
      <c r="N262" s="161"/>
    </row>
    <row r="263" spans="5:14" s="125" customFormat="1" ht="12">
      <c r="E263" s="175"/>
      <c r="F263" s="175"/>
      <c r="G263" s="175"/>
      <c r="H263" s="175"/>
      <c r="I263" s="175"/>
      <c r="J263" s="175"/>
      <c r="K263" s="161"/>
      <c r="L263" s="175"/>
      <c r="M263" s="161"/>
      <c r="N263" s="161"/>
    </row>
    <row r="264" spans="5:14" s="125" customFormat="1" ht="12">
      <c r="E264" s="175"/>
      <c r="F264" s="175"/>
      <c r="G264" s="175"/>
      <c r="H264" s="175"/>
      <c r="I264" s="175"/>
      <c r="J264" s="175"/>
      <c r="K264" s="161"/>
      <c r="L264" s="175"/>
      <c r="M264" s="161"/>
      <c r="N264" s="161"/>
    </row>
    <row r="265" spans="5:14" s="125" customFormat="1" ht="12">
      <c r="E265" s="175"/>
      <c r="F265" s="175"/>
      <c r="G265" s="175"/>
      <c r="H265" s="175"/>
      <c r="I265" s="175"/>
      <c r="J265" s="175"/>
      <c r="K265" s="161"/>
      <c r="L265" s="175"/>
      <c r="M265" s="161"/>
      <c r="N265" s="161"/>
    </row>
    <row r="266" spans="5:14" s="125" customFormat="1" ht="12">
      <c r="E266" s="175"/>
      <c r="F266" s="175"/>
      <c r="G266" s="175"/>
      <c r="H266" s="175"/>
      <c r="I266" s="175"/>
      <c r="J266" s="175"/>
      <c r="K266" s="161"/>
      <c r="L266" s="175"/>
      <c r="M266" s="161"/>
      <c r="N266" s="161"/>
    </row>
    <row r="267" spans="5:14" s="125" customFormat="1" ht="12">
      <c r="E267" s="175"/>
      <c r="F267" s="175"/>
      <c r="G267" s="175"/>
      <c r="H267" s="175"/>
      <c r="I267" s="175"/>
      <c r="J267" s="175"/>
      <c r="K267" s="161"/>
      <c r="L267" s="175"/>
      <c r="M267" s="161"/>
      <c r="N267" s="161"/>
    </row>
    <row r="268" spans="5:14" s="125" customFormat="1" ht="12">
      <c r="E268" s="175"/>
      <c r="F268" s="175"/>
      <c r="G268" s="175"/>
      <c r="H268" s="175"/>
      <c r="I268" s="175"/>
      <c r="J268" s="175"/>
      <c r="K268" s="161"/>
      <c r="L268" s="175"/>
      <c r="M268" s="161"/>
      <c r="N268" s="161"/>
    </row>
    <row r="269" spans="5:14" s="125" customFormat="1" ht="12">
      <c r="E269" s="175"/>
      <c r="F269" s="175"/>
      <c r="G269" s="175"/>
      <c r="H269" s="175"/>
      <c r="I269" s="175"/>
      <c r="J269" s="175"/>
      <c r="K269" s="161"/>
      <c r="L269" s="175"/>
      <c r="M269" s="161"/>
      <c r="N269" s="161"/>
    </row>
    <row r="270" spans="5:14" s="125" customFormat="1" ht="12">
      <c r="E270" s="175"/>
      <c r="F270" s="175"/>
      <c r="G270" s="175"/>
      <c r="H270" s="175"/>
      <c r="I270" s="175"/>
      <c r="J270" s="175"/>
      <c r="K270" s="161"/>
      <c r="L270" s="175"/>
      <c r="M270" s="161"/>
      <c r="N270" s="161"/>
    </row>
    <row r="271" spans="5:14" s="125" customFormat="1" ht="12">
      <c r="E271" s="175"/>
      <c r="F271" s="175"/>
      <c r="G271" s="175"/>
      <c r="H271" s="175"/>
      <c r="I271" s="175"/>
      <c r="J271" s="175"/>
      <c r="K271" s="161"/>
      <c r="L271" s="175"/>
      <c r="M271" s="161"/>
      <c r="N271" s="161"/>
    </row>
    <row r="272" spans="5:14" s="125" customFormat="1" ht="12">
      <c r="E272" s="175"/>
      <c r="F272" s="175"/>
      <c r="G272" s="175"/>
      <c r="H272" s="175"/>
      <c r="I272" s="175"/>
      <c r="J272" s="175"/>
      <c r="K272" s="161"/>
      <c r="L272" s="175"/>
      <c r="M272" s="161"/>
      <c r="N272" s="161"/>
    </row>
    <row r="273" spans="5:14" s="125" customFormat="1" ht="12">
      <c r="E273" s="175"/>
      <c r="F273" s="175"/>
      <c r="G273" s="175"/>
      <c r="H273" s="175"/>
      <c r="I273" s="175"/>
      <c r="J273" s="175"/>
      <c r="K273" s="161"/>
      <c r="L273" s="175"/>
      <c r="M273" s="161"/>
      <c r="N273" s="161"/>
    </row>
    <row r="274" spans="5:14" s="125" customFormat="1" ht="12">
      <c r="E274" s="175"/>
      <c r="F274" s="175"/>
      <c r="G274" s="175"/>
      <c r="H274" s="175"/>
      <c r="I274" s="175"/>
      <c r="J274" s="175"/>
      <c r="K274" s="161"/>
      <c r="L274" s="175"/>
      <c r="M274" s="161"/>
      <c r="N274" s="161"/>
    </row>
    <row r="275" spans="5:14" s="125" customFormat="1" ht="12">
      <c r="E275" s="175"/>
      <c r="F275" s="175"/>
      <c r="G275" s="175"/>
      <c r="H275" s="175"/>
      <c r="I275" s="175"/>
      <c r="J275" s="175"/>
      <c r="K275" s="161"/>
      <c r="L275" s="175"/>
      <c r="M275" s="161"/>
      <c r="N275" s="161"/>
    </row>
    <row r="276" spans="5:14" s="125" customFormat="1" ht="12">
      <c r="E276" s="175"/>
      <c r="F276" s="175"/>
      <c r="G276" s="175"/>
      <c r="H276" s="175"/>
      <c r="I276" s="175"/>
      <c r="J276" s="175"/>
      <c r="K276" s="161"/>
      <c r="L276" s="175"/>
      <c r="M276" s="161"/>
      <c r="N276" s="161"/>
    </row>
    <row r="277" spans="5:14" s="125" customFormat="1" ht="12">
      <c r="E277" s="175"/>
      <c r="F277" s="175"/>
      <c r="G277" s="175"/>
      <c r="H277" s="175"/>
      <c r="I277" s="175"/>
      <c r="J277" s="175"/>
      <c r="K277" s="161"/>
      <c r="L277" s="175"/>
      <c r="M277" s="161"/>
      <c r="N277" s="161"/>
    </row>
    <row r="278" spans="5:14" s="125" customFormat="1" ht="12">
      <c r="E278" s="175"/>
      <c r="F278" s="175"/>
      <c r="G278" s="175"/>
      <c r="H278" s="175"/>
      <c r="I278" s="175"/>
      <c r="J278" s="175"/>
      <c r="K278" s="161"/>
      <c r="L278" s="175"/>
      <c r="M278" s="161"/>
      <c r="N278" s="161"/>
    </row>
    <row r="279" spans="5:14" s="125" customFormat="1" ht="12">
      <c r="E279" s="175"/>
      <c r="F279" s="175"/>
      <c r="G279" s="175"/>
      <c r="H279" s="175"/>
      <c r="I279" s="175"/>
      <c r="J279" s="175"/>
      <c r="K279" s="161"/>
      <c r="L279" s="175"/>
      <c r="M279" s="161"/>
      <c r="N279" s="161"/>
    </row>
    <row r="280" spans="5:14" s="125" customFormat="1" ht="12">
      <c r="E280" s="175"/>
      <c r="F280" s="175"/>
      <c r="G280" s="175"/>
      <c r="H280" s="175"/>
      <c r="I280" s="175"/>
      <c r="J280" s="175"/>
      <c r="K280" s="161"/>
      <c r="L280" s="175"/>
      <c r="M280" s="161"/>
      <c r="N280" s="161"/>
    </row>
    <row r="281" spans="5:14" s="125" customFormat="1" ht="12">
      <c r="E281" s="175"/>
      <c r="F281" s="175"/>
      <c r="G281" s="175"/>
      <c r="H281" s="175"/>
      <c r="I281" s="175"/>
      <c r="J281" s="175"/>
      <c r="K281" s="161"/>
      <c r="L281" s="175"/>
      <c r="M281" s="161"/>
      <c r="N281" s="161"/>
    </row>
    <row r="282" spans="5:14" s="125" customFormat="1" ht="12">
      <c r="E282" s="175"/>
      <c r="F282" s="175"/>
      <c r="G282" s="175"/>
      <c r="H282" s="175"/>
      <c r="I282" s="175"/>
      <c r="J282" s="175"/>
      <c r="K282" s="161"/>
      <c r="L282" s="175"/>
      <c r="M282" s="161"/>
      <c r="N282" s="161"/>
    </row>
    <row r="283" spans="5:14" s="125" customFormat="1" ht="12">
      <c r="E283" s="175"/>
      <c r="F283" s="175"/>
      <c r="G283" s="175"/>
      <c r="H283" s="175"/>
      <c r="I283" s="175"/>
      <c r="J283" s="175"/>
      <c r="K283" s="161"/>
      <c r="L283" s="175"/>
      <c r="M283" s="161"/>
      <c r="N283" s="161"/>
    </row>
    <row r="284" spans="5:14" s="125" customFormat="1" ht="12">
      <c r="E284" s="175"/>
      <c r="F284" s="175"/>
      <c r="G284" s="175"/>
      <c r="H284" s="175"/>
      <c r="I284" s="175"/>
      <c r="J284" s="175"/>
      <c r="K284" s="161"/>
      <c r="L284" s="175"/>
      <c r="M284" s="161"/>
      <c r="N284" s="161"/>
    </row>
    <row r="285" spans="5:14" s="125" customFormat="1" ht="12">
      <c r="E285" s="175"/>
      <c r="F285" s="175"/>
      <c r="G285" s="175"/>
      <c r="H285" s="175"/>
      <c r="I285" s="175"/>
      <c r="J285" s="175"/>
      <c r="K285" s="161"/>
      <c r="L285" s="175"/>
      <c r="M285" s="161"/>
      <c r="N285" s="161"/>
    </row>
    <row r="286" spans="5:14" s="125" customFormat="1" ht="12">
      <c r="E286" s="175"/>
      <c r="F286" s="175"/>
      <c r="G286" s="175"/>
      <c r="H286" s="175"/>
      <c r="I286" s="175"/>
      <c r="J286" s="175"/>
      <c r="K286" s="161"/>
      <c r="L286" s="175"/>
      <c r="M286" s="161"/>
      <c r="N286" s="161"/>
    </row>
    <row r="287" spans="5:14" s="125" customFormat="1" ht="12">
      <c r="E287" s="175"/>
      <c r="F287" s="175"/>
      <c r="G287" s="175"/>
      <c r="H287" s="175"/>
      <c r="I287" s="175"/>
      <c r="J287" s="175"/>
      <c r="K287" s="161"/>
      <c r="L287" s="175"/>
      <c r="M287" s="161"/>
      <c r="N287" s="161"/>
    </row>
    <row r="288" spans="5:14" s="125" customFormat="1" ht="12">
      <c r="E288" s="175"/>
      <c r="F288" s="175"/>
      <c r="G288" s="175"/>
      <c r="H288" s="175"/>
      <c r="I288" s="175"/>
      <c r="J288" s="175"/>
      <c r="K288" s="161"/>
      <c r="L288" s="175"/>
      <c r="M288" s="161"/>
      <c r="N288" s="161"/>
    </row>
    <row r="289" spans="5:14" s="125" customFormat="1" ht="12">
      <c r="E289" s="175"/>
      <c r="F289" s="175"/>
      <c r="G289" s="175"/>
      <c r="H289" s="175"/>
      <c r="I289" s="175"/>
      <c r="J289" s="175"/>
      <c r="K289" s="161"/>
      <c r="L289" s="175"/>
      <c r="M289" s="161"/>
      <c r="N289" s="161"/>
    </row>
    <row r="290" spans="5:14" s="125" customFormat="1" ht="12">
      <c r="E290" s="175"/>
      <c r="F290" s="175"/>
      <c r="G290" s="175"/>
      <c r="H290" s="175"/>
      <c r="I290" s="175"/>
      <c r="J290" s="175"/>
      <c r="K290" s="161"/>
      <c r="L290" s="175"/>
      <c r="M290" s="161"/>
      <c r="N290" s="161"/>
    </row>
    <row r="291" spans="5:14" s="125" customFormat="1" ht="12">
      <c r="E291" s="175"/>
      <c r="F291" s="175"/>
      <c r="G291" s="175"/>
      <c r="H291" s="175"/>
      <c r="I291" s="175"/>
      <c r="J291" s="175"/>
      <c r="K291" s="161"/>
      <c r="L291" s="175"/>
      <c r="M291" s="161"/>
      <c r="N291" s="161"/>
    </row>
    <row r="292" spans="5:14" s="125" customFormat="1" ht="12">
      <c r="E292" s="175"/>
      <c r="F292" s="175"/>
      <c r="G292" s="175"/>
      <c r="H292" s="175"/>
      <c r="I292" s="175"/>
      <c r="J292" s="175"/>
      <c r="K292" s="161"/>
      <c r="L292" s="175"/>
      <c r="M292" s="161"/>
      <c r="N292" s="161"/>
    </row>
    <row r="293" spans="5:14" s="125" customFormat="1" ht="12">
      <c r="E293" s="175"/>
      <c r="F293" s="175"/>
      <c r="G293" s="175"/>
      <c r="H293" s="175"/>
      <c r="I293" s="175"/>
      <c r="J293" s="175"/>
      <c r="K293" s="161"/>
      <c r="L293" s="175"/>
      <c r="M293" s="161"/>
      <c r="N293" s="161"/>
    </row>
    <row r="294" spans="5:14" s="125" customFormat="1" ht="12">
      <c r="E294" s="175"/>
      <c r="F294" s="175"/>
      <c r="G294" s="175"/>
      <c r="H294" s="175"/>
      <c r="I294" s="175"/>
      <c r="J294" s="175"/>
      <c r="K294" s="161"/>
      <c r="L294" s="175"/>
      <c r="M294" s="161"/>
      <c r="N294" s="161"/>
    </row>
    <row r="295" spans="5:14" s="125" customFormat="1" ht="12">
      <c r="E295" s="175"/>
      <c r="F295" s="175"/>
      <c r="G295" s="175"/>
      <c r="H295" s="175"/>
      <c r="I295" s="175"/>
      <c r="J295" s="175"/>
      <c r="K295" s="161"/>
      <c r="L295" s="175"/>
      <c r="M295" s="161"/>
      <c r="N295" s="161"/>
    </row>
    <row r="296" spans="5:14" s="125" customFormat="1" ht="12">
      <c r="E296" s="175"/>
      <c r="F296" s="175"/>
      <c r="G296" s="175"/>
      <c r="H296" s="175"/>
      <c r="I296" s="175"/>
      <c r="J296" s="175"/>
      <c r="K296" s="161"/>
      <c r="L296" s="175"/>
      <c r="M296" s="161"/>
      <c r="N296" s="161"/>
    </row>
    <row r="297" spans="5:14" s="125" customFormat="1" ht="12">
      <c r="E297" s="175"/>
      <c r="F297" s="175"/>
      <c r="G297" s="175"/>
      <c r="H297" s="175"/>
      <c r="I297" s="175"/>
      <c r="J297" s="175"/>
      <c r="K297" s="161"/>
      <c r="L297" s="175"/>
      <c r="M297" s="161"/>
      <c r="N297" s="161"/>
    </row>
    <row r="298" spans="5:14" s="125" customFormat="1" ht="12">
      <c r="E298" s="175"/>
      <c r="F298" s="175"/>
      <c r="G298" s="175"/>
      <c r="H298" s="175"/>
      <c r="I298" s="175"/>
      <c r="J298" s="175"/>
      <c r="K298" s="161"/>
      <c r="L298" s="175"/>
      <c r="M298" s="161"/>
      <c r="N298" s="161"/>
    </row>
    <row r="299" spans="5:14" s="125" customFormat="1" ht="12">
      <c r="E299" s="175"/>
      <c r="F299" s="175"/>
      <c r="G299" s="175"/>
      <c r="H299" s="175"/>
      <c r="I299" s="175"/>
      <c r="J299" s="175"/>
      <c r="K299" s="161"/>
      <c r="L299" s="175"/>
      <c r="M299" s="161"/>
      <c r="N299" s="161"/>
    </row>
    <row r="300" spans="5:14" s="125" customFormat="1" ht="12">
      <c r="E300" s="175"/>
      <c r="F300" s="175"/>
      <c r="G300" s="175"/>
      <c r="H300" s="175"/>
      <c r="I300" s="175"/>
      <c r="J300" s="175"/>
      <c r="K300" s="161"/>
      <c r="L300" s="175"/>
      <c r="M300" s="161"/>
      <c r="N300" s="161"/>
    </row>
    <row r="301" spans="5:14" s="125" customFormat="1" ht="12">
      <c r="E301" s="175"/>
      <c r="F301" s="175"/>
      <c r="G301" s="175"/>
      <c r="H301" s="175"/>
      <c r="I301" s="175"/>
      <c r="J301" s="175"/>
      <c r="K301" s="161"/>
      <c r="L301" s="175"/>
      <c r="M301" s="161"/>
      <c r="N301" s="161"/>
    </row>
    <row r="302" spans="5:14" s="125" customFormat="1" ht="12">
      <c r="E302" s="175"/>
      <c r="F302" s="175"/>
      <c r="G302" s="175"/>
      <c r="H302" s="175"/>
      <c r="I302" s="175"/>
      <c r="J302" s="175"/>
      <c r="K302" s="161"/>
      <c r="L302" s="175"/>
      <c r="M302" s="161"/>
      <c r="N302" s="161"/>
    </row>
    <row r="303" spans="5:14" s="125" customFormat="1" ht="12">
      <c r="E303" s="175"/>
      <c r="F303" s="175"/>
      <c r="G303" s="175"/>
      <c r="H303" s="175"/>
      <c r="I303" s="175"/>
      <c r="J303" s="175"/>
      <c r="K303" s="161"/>
      <c r="L303" s="175"/>
      <c r="M303" s="161"/>
      <c r="N303" s="161"/>
    </row>
    <row r="304" spans="5:14" s="125" customFormat="1" ht="12">
      <c r="E304" s="175"/>
      <c r="F304" s="175"/>
      <c r="G304" s="175"/>
      <c r="H304" s="175"/>
      <c r="I304" s="175"/>
      <c r="J304" s="175"/>
      <c r="K304" s="161"/>
      <c r="L304" s="175"/>
      <c r="M304" s="161"/>
      <c r="N304" s="161"/>
    </row>
    <row r="305" spans="5:14" s="125" customFormat="1" ht="12">
      <c r="E305" s="175"/>
      <c r="F305" s="175"/>
      <c r="G305" s="175"/>
      <c r="H305" s="175"/>
      <c r="I305" s="175"/>
      <c r="J305" s="175"/>
      <c r="K305" s="161"/>
      <c r="L305" s="175"/>
      <c r="M305" s="161"/>
      <c r="N305" s="161"/>
    </row>
    <row r="306" spans="5:14" s="125" customFormat="1" ht="12">
      <c r="E306" s="175"/>
      <c r="F306" s="175"/>
      <c r="G306" s="175"/>
      <c r="H306" s="175"/>
      <c r="I306" s="175"/>
      <c r="J306" s="175"/>
      <c r="K306" s="161"/>
      <c r="L306" s="175"/>
      <c r="M306" s="161"/>
      <c r="N306" s="161"/>
    </row>
    <row r="307" spans="5:14" s="125" customFormat="1" ht="12">
      <c r="E307" s="175"/>
      <c r="F307" s="175"/>
      <c r="G307" s="175"/>
      <c r="H307" s="175"/>
      <c r="I307" s="175"/>
      <c r="J307" s="175"/>
      <c r="K307" s="161"/>
      <c r="L307" s="175"/>
      <c r="M307" s="161"/>
      <c r="N307" s="161"/>
    </row>
    <row r="308" spans="5:14" s="125" customFormat="1" ht="12">
      <c r="E308" s="175"/>
      <c r="F308" s="175"/>
      <c r="G308" s="175"/>
      <c r="H308" s="175"/>
      <c r="I308" s="175"/>
      <c r="J308" s="175"/>
      <c r="K308" s="161"/>
      <c r="L308" s="175"/>
      <c r="M308" s="161"/>
      <c r="N308" s="161"/>
    </row>
    <row r="309" spans="5:14" s="125" customFormat="1" ht="12">
      <c r="E309" s="175"/>
      <c r="F309" s="175"/>
      <c r="G309" s="175"/>
      <c r="H309" s="175"/>
      <c r="I309" s="175"/>
      <c r="J309" s="175"/>
      <c r="K309" s="161"/>
      <c r="L309" s="175"/>
      <c r="M309" s="161"/>
      <c r="N309" s="161"/>
    </row>
    <row r="310" spans="5:14" s="125" customFormat="1" ht="12">
      <c r="E310" s="175"/>
      <c r="F310" s="175"/>
      <c r="G310" s="175"/>
      <c r="H310" s="175"/>
      <c r="I310" s="175"/>
      <c r="J310" s="175"/>
      <c r="K310" s="161"/>
      <c r="L310" s="175"/>
      <c r="M310" s="161"/>
      <c r="N310" s="161"/>
    </row>
    <row r="311" spans="5:14" s="125" customFormat="1" ht="12">
      <c r="E311" s="175"/>
      <c r="F311" s="175"/>
      <c r="G311" s="175"/>
      <c r="H311" s="175"/>
      <c r="I311" s="175"/>
      <c r="J311" s="175"/>
      <c r="K311" s="161"/>
      <c r="L311" s="175"/>
      <c r="M311" s="161"/>
      <c r="N311" s="161"/>
    </row>
    <row r="312" spans="5:14" s="125" customFormat="1" ht="12">
      <c r="E312" s="175"/>
      <c r="F312" s="175"/>
      <c r="G312" s="175"/>
      <c r="H312" s="175"/>
      <c r="I312" s="175"/>
      <c r="J312" s="175"/>
      <c r="K312" s="161"/>
      <c r="L312" s="175"/>
      <c r="M312" s="161"/>
      <c r="N312" s="161"/>
    </row>
    <row r="313" spans="5:14" s="125" customFormat="1" ht="12">
      <c r="E313" s="175"/>
      <c r="F313" s="175"/>
      <c r="G313" s="175"/>
      <c r="H313" s="175"/>
      <c r="I313" s="175"/>
      <c r="J313" s="175"/>
      <c r="K313" s="161"/>
      <c r="L313" s="175"/>
      <c r="M313" s="161"/>
      <c r="N313" s="161"/>
    </row>
    <row r="314" spans="5:14" s="125" customFormat="1" ht="12">
      <c r="E314" s="175"/>
      <c r="F314" s="175"/>
      <c r="G314" s="175"/>
      <c r="H314" s="175"/>
      <c r="I314" s="175"/>
      <c r="J314" s="175"/>
      <c r="K314" s="161"/>
      <c r="L314" s="175"/>
      <c r="M314" s="161"/>
      <c r="N314" s="161"/>
    </row>
    <row r="315" spans="5:14" s="125" customFormat="1" ht="12">
      <c r="E315" s="175"/>
      <c r="F315" s="175"/>
      <c r="G315" s="175"/>
      <c r="H315" s="175"/>
      <c r="I315" s="175"/>
      <c r="J315" s="175"/>
      <c r="K315" s="161"/>
      <c r="L315" s="175"/>
      <c r="M315" s="161"/>
      <c r="N315" s="161"/>
    </row>
    <row r="316" spans="5:14" s="125" customFormat="1" ht="12">
      <c r="E316" s="175"/>
      <c r="F316" s="175"/>
      <c r="G316" s="175"/>
      <c r="H316" s="175"/>
      <c r="I316" s="175"/>
      <c r="J316" s="175"/>
      <c r="K316" s="161"/>
      <c r="L316" s="175"/>
      <c r="M316" s="161"/>
      <c r="N316" s="161"/>
    </row>
    <row r="317" spans="5:14" s="125" customFormat="1" ht="12">
      <c r="E317" s="175"/>
      <c r="F317" s="175"/>
      <c r="G317" s="175"/>
      <c r="H317" s="175"/>
      <c r="I317" s="175"/>
      <c r="J317" s="175"/>
      <c r="K317" s="161"/>
      <c r="L317" s="175"/>
      <c r="M317" s="161"/>
      <c r="N317" s="161"/>
    </row>
    <row r="318" spans="5:14" s="125" customFormat="1" ht="12">
      <c r="E318" s="175"/>
      <c r="F318" s="175"/>
      <c r="G318" s="175"/>
      <c r="H318" s="175"/>
      <c r="I318" s="175"/>
      <c r="J318" s="175"/>
      <c r="K318" s="161"/>
      <c r="L318" s="175"/>
      <c r="M318" s="161"/>
      <c r="N318" s="161"/>
    </row>
    <row r="319" spans="5:14" s="125" customFormat="1" ht="12">
      <c r="E319" s="175"/>
      <c r="F319" s="175"/>
      <c r="G319" s="175"/>
      <c r="H319" s="175"/>
      <c r="I319" s="175"/>
      <c r="J319" s="175"/>
      <c r="K319" s="161"/>
      <c r="L319" s="175"/>
      <c r="M319" s="161"/>
      <c r="N319" s="161"/>
    </row>
    <row r="320" spans="5:14" s="125" customFormat="1" ht="12">
      <c r="E320" s="175"/>
      <c r="F320" s="175"/>
      <c r="G320" s="175"/>
      <c r="H320" s="175"/>
      <c r="I320" s="175"/>
      <c r="J320" s="175"/>
      <c r="K320" s="161"/>
      <c r="L320" s="175"/>
      <c r="M320" s="161"/>
      <c r="N320" s="161"/>
    </row>
    <row r="321" spans="5:14" s="125" customFormat="1" ht="12">
      <c r="E321" s="175"/>
      <c r="F321" s="175"/>
      <c r="G321" s="175"/>
      <c r="H321" s="175"/>
      <c r="I321" s="175"/>
      <c r="J321" s="175"/>
      <c r="K321" s="161"/>
      <c r="L321" s="175"/>
      <c r="M321" s="161"/>
      <c r="N321" s="161"/>
    </row>
    <row r="322" spans="5:14" s="125" customFormat="1" ht="12">
      <c r="E322" s="175"/>
      <c r="F322" s="175"/>
      <c r="G322" s="175"/>
      <c r="H322" s="175"/>
      <c r="I322" s="175"/>
      <c r="J322" s="175"/>
      <c r="K322" s="161"/>
      <c r="L322" s="175"/>
      <c r="M322" s="161"/>
      <c r="N322" s="161"/>
    </row>
    <row r="323" spans="5:14" s="125" customFormat="1" ht="12">
      <c r="E323" s="175"/>
      <c r="F323" s="175"/>
      <c r="G323" s="175"/>
      <c r="H323" s="175"/>
      <c r="I323" s="175"/>
      <c r="J323" s="175"/>
      <c r="K323" s="161"/>
      <c r="L323" s="175"/>
      <c r="M323" s="161"/>
      <c r="N323" s="161"/>
    </row>
    <row r="324" spans="5:14" s="125" customFormat="1" ht="12">
      <c r="E324" s="175"/>
      <c r="F324" s="175"/>
      <c r="G324" s="175"/>
      <c r="H324" s="175"/>
      <c r="I324" s="175"/>
      <c r="J324" s="175"/>
      <c r="K324" s="161"/>
      <c r="L324" s="175"/>
      <c r="M324" s="161"/>
      <c r="N324" s="161"/>
    </row>
    <row r="325" spans="5:14" s="125" customFormat="1" ht="12">
      <c r="E325" s="175"/>
      <c r="F325" s="175"/>
      <c r="G325" s="175"/>
      <c r="H325" s="175"/>
      <c r="I325" s="175"/>
      <c r="J325" s="175"/>
      <c r="K325" s="161"/>
      <c r="L325" s="175"/>
      <c r="M325" s="161"/>
      <c r="N325" s="161"/>
    </row>
    <row r="326" spans="5:14" s="125" customFormat="1" ht="12">
      <c r="E326" s="175"/>
      <c r="F326" s="175"/>
      <c r="G326" s="175"/>
      <c r="H326" s="175"/>
      <c r="I326" s="175"/>
      <c r="J326" s="175"/>
      <c r="K326" s="161"/>
      <c r="L326" s="175"/>
      <c r="M326" s="161"/>
      <c r="N326" s="161"/>
    </row>
    <row r="327" spans="5:14" s="125" customFormat="1" ht="12">
      <c r="E327" s="175"/>
      <c r="F327" s="175"/>
      <c r="G327" s="175"/>
      <c r="H327" s="175"/>
      <c r="I327" s="175"/>
      <c r="J327" s="175"/>
      <c r="K327" s="161"/>
      <c r="L327" s="175"/>
      <c r="M327" s="161"/>
      <c r="N327" s="161"/>
    </row>
    <row r="328" spans="5:14" s="125" customFormat="1" ht="12">
      <c r="E328" s="175"/>
      <c r="F328" s="175"/>
      <c r="G328" s="175"/>
      <c r="H328" s="175"/>
      <c r="I328" s="175"/>
      <c r="J328" s="175"/>
      <c r="K328" s="161"/>
      <c r="L328" s="175"/>
      <c r="M328" s="161"/>
      <c r="N328" s="161"/>
    </row>
    <row r="329" spans="5:14" s="125" customFormat="1" ht="12">
      <c r="E329" s="175"/>
      <c r="F329" s="175"/>
      <c r="G329" s="175"/>
      <c r="H329" s="175"/>
      <c r="I329" s="175"/>
      <c r="J329" s="175"/>
      <c r="K329" s="161"/>
      <c r="L329" s="175"/>
      <c r="M329" s="161"/>
      <c r="N329" s="161"/>
    </row>
    <row r="330" spans="5:14" s="125" customFormat="1" ht="12">
      <c r="E330" s="175"/>
      <c r="F330" s="175"/>
      <c r="G330" s="175"/>
      <c r="H330" s="175"/>
      <c r="I330" s="175"/>
      <c r="J330" s="175"/>
      <c r="K330" s="161"/>
      <c r="L330" s="175"/>
      <c r="M330" s="161"/>
      <c r="N330" s="161"/>
    </row>
    <row r="331" spans="5:14" s="125" customFormat="1" ht="12">
      <c r="E331" s="175"/>
      <c r="F331" s="175"/>
      <c r="G331" s="175"/>
      <c r="H331" s="175"/>
      <c r="I331" s="175"/>
      <c r="J331" s="175"/>
      <c r="K331" s="161"/>
      <c r="L331" s="175"/>
      <c r="M331" s="161"/>
      <c r="N331" s="161"/>
    </row>
    <row r="332" spans="5:14" s="125" customFormat="1" ht="12">
      <c r="E332" s="175"/>
      <c r="F332" s="175"/>
      <c r="G332" s="175"/>
      <c r="H332" s="175"/>
      <c r="I332" s="175"/>
      <c r="J332" s="175"/>
      <c r="K332" s="161"/>
      <c r="L332" s="175"/>
      <c r="M332" s="161"/>
      <c r="N332" s="161"/>
    </row>
    <row r="333" spans="5:14" s="125" customFormat="1" ht="12">
      <c r="E333" s="175"/>
      <c r="F333" s="175"/>
      <c r="G333" s="175"/>
      <c r="H333" s="175"/>
      <c r="I333" s="175"/>
      <c r="J333" s="175"/>
      <c r="K333" s="161"/>
      <c r="L333" s="175"/>
      <c r="M333" s="161"/>
      <c r="N333" s="161"/>
    </row>
    <row r="334" spans="5:14" s="125" customFormat="1" ht="12">
      <c r="E334" s="175"/>
      <c r="F334" s="175"/>
      <c r="G334" s="175"/>
      <c r="H334" s="175"/>
      <c r="I334" s="175"/>
      <c r="J334" s="175"/>
      <c r="K334" s="161"/>
      <c r="L334" s="175"/>
      <c r="M334" s="161"/>
      <c r="N334" s="161"/>
    </row>
    <row r="335" spans="5:14" s="125" customFormat="1" ht="12">
      <c r="E335" s="175"/>
      <c r="F335" s="175"/>
      <c r="G335" s="175"/>
      <c r="H335" s="175"/>
      <c r="I335" s="175"/>
      <c r="J335" s="175"/>
      <c r="K335" s="161"/>
      <c r="L335" s="175"/>
      <c r="M335" s="161"/>
      <c r="N335" s="161"/>
    </row>
    <row r="336" spans="5:14" s="125" customFormat="1" ht="12">
      <c r="E336" s="175"/>
      <c r="F336" s="175"/>
      <c r="G336" s="175"/>
      <c r="H336" s="175"/>
      <c r="I336" s="175"/>
      <c r="J336" s="175"/>
      <c r="K336" s="161"/>
      <c r="L336" s="175"/>
      <c r="M336" s="161"/>
      <c r="N336" s="161"/>
    </row>
    <row r="337" spans="5:14" s="125" customFormat="1" ht="12">
      <c r="E337" s="175"/>
      <c r="F337" s="175"/>
      <c r="G337" s="175"/>
      <c r="H337" s="175"/>
      <c r="I337" s="175"/>
      <c r="J337" s="175"/>
      <c r="K337" s="161"/>
      <c r="L337" s="175"/>
      <c r="M337" s="161"/>
      <c r="N337" s="161"/>
    </row>
    <row r="338" spans="5:14" s="125" customFormat="1" ht="12">
      <c r="E338" s="175"/>
      <c r="F338" s="175"/>
      <c r="G338" s="175"/>
      <c r="H338" s="175"/>
      <c r="I338" s="175"/>
      <c r="J338" s="175"/>
      <c r="K338" s="161"/>
      <c r="L338" s="175"/>
      <c r="M338" s="161"/>
      <c r="N338" s="161"/>
    </row>
    <row r="339" spans="5:14" s="125" customFormat="1" ht="12">
      <c r="E339" s="175"/>
      <c r="F339" s="175"/>
      <c r="G339" s="175"/>
      <c r="H339" s="175"/>
      <c r="I339" s="175"/>
      <c r="J339" s="175"/>
      <c r="K339" s="161"/>
      <c r="L339" s="175"/>
      <c r="M339" s="161"/>
      <c r="N339" s="161"/>
    </row>
    <row r="340" spans="5:14" s="125" customFormat="1" ht="12">
      <c r="E340" s="175"/>
      <c r="F340" s="175"/>
      <c r="G340" s="175"/>
      <c r="H340" s="175"/>
      <c r="I340" s="175"/>
      <c r="J340" s="175"/>
      <c r="K340" s="161"/>
      <c r="L340" s="175"/>
      <c r="M340" s="161"/>
      <c r="N340" s="161"/>
    </row>
    <row r="341" spans="5:14" s="125" customFormat="1" ht="12">
      <c r="E341" s="175"/>
      <c r="F341" s="175"/>
      <c r="G341" s="175"/>
      <c r="H341" s="175"/>
      <c r="I341" s="175"/>
      <c r="J341" s="175"/>
      <c r="K341" s="161"/>
      <c r="L341" s="175"/>
      <c r="M341" s="161"/>
      <c r="N341" s="161"/>
    </row>
    <row r="342" spans="5:14" s="125" customFormat="1" ht="12">
      <c r="E342" s="175"/>
      <c r="F342" s="175"/>
      <c r="G342" s="175"/>
      <c r="H342" s="175"/>
      <c r="I342" s="175"/>
      <c r="J342" s="175"/>
      <c r="K342" s="161"/>
      <c r="L342" s="175"/>
      <c r="M342" s="161"/>
      <c r="N342" s="161"/>
    </row>
    <row r="343" spans="5:14" s="125" customFormat="1" ht="12">
      <c r="E343" s="175"/>
      <c r="F343" s="175"/>
      <c r="G343" s="175"/>
      <c r="H343" s="175"/>
      <c r="I343" s="175"/>
      <c r="J343" s="175"/>
      <c r="K343" s="161"/>
      <c r="L343" s="175"/>
      <c r="M343" s="161"/>
      <c r="N343" s="161"/>
    </row>
    <row r="344" spans="5:14" s="125" customFormat="1" ht="12">
      <c r="E344" s="175"/>
      <c r="F344" s="175"/>
      <c r="G344" s="175"/>
      <c r="H344" s="175"/>
      <c r="I344" s="175"/>
      <c r="J344" s="175"/>
      <c r="K344" s="161"/>
      <c r="L344" s="175"/>
      <c r="M344" s="161"/>
      <c r="N344" s="161"/>
    </row>
    <row r="345" spans="5:14" s="125" customFormat="1" ht="12">
      <c r="E345" s="175"/>
      <c r="F345" s="175"/>
      <c r="G345" s="175"/>
      <c r="H345" s="175"/>
      <c r="I345" s="175"/>
      <c r="J345" s="175"/>
      <c r="K345" s="161"/>
      <c r="L345" s="175"/>
      <c r="M345" s="161"/>
      <c r="N345" s="161"/>
    </row>
    <row r="346" spans="5:14" s="125" customFormat="1" ht="12">
      <c r="E346" s="175"/>
      <c r="F346" s="175"/>
      <c r="G346" s="175"/>
      <c r="H346" s="175"/>
      <c r="I346" s="175"/>
      <c r="J346" s="175"/>
      <c r="K346" s="161"/>
      <c r="L346" s="175"/>
      <c r="M346" s="161"/>
      <c r="N346" s="161"/>
    </row>
    <row r="347" spans="5:14" s="125" customFormat="1" ht="12">
      <c r="E347" s="175"/>
      <c r="F347" s="175"/>
      <c r="G347" s="175"/>
      <c r="H347" s="175"/>
      <c r="I347" s="175"/>
      <c r="J347" s="175"/>
      <c r="K347" s="161"/>
      <c r="L347" s="175"/>
      <c r="M347" s="161"/>
      <c r="N347" s="161"/>
    </row>
    <row r="348" spans="5:14" s="125" customFormat="1" ht="12">
      <c r="E348" s="175"/>
      <c r="F348" s="175"/>
      <c r="G348" s="175"/>
      <c r="H348" s="175"/>
      <c r="I348" s="175"/>
      <c r="J348" s="175"/>
      <c r="K348" s="161"/>
      <c r="L348" s="175"/>
      <c r="M348" s="161"/>
      <c r="N348" s="161"/>
    </row>
    <row r="349" spans="5:14" s="125" customFormat="1" ht="12">
      <c r="E349" s="175"/>
      <c r="F349" s="175"/>
      <c r="G349" s="175"/>
      <c r="H349" s="175"/>
      <c r="I349" s="175"/>
      <c r="J349" s="175"/>
      <c r="K349" s="161"/>
      <c r="L349" s="175"/>
      <c r="M349" s="161"/>
      <c r="N349" s="161"/>
    </row>
    <row r="350" spans="5:14" s="125" customFormat="1" ht="12">
      <c r="E350" s="175"/>
      <c r="F350" s="175"/>
      <c r="G350" s="175"/>
      <c r="H350" s="175"/>
      <c r="I350" s="175"/>
      <c r="J350" s="175"/>
      <c r="K350" s="161"/>
      <c r="L350" s="175"/>
      <c r="M350" s="161"/>
      <c r="N350" s="161"/>
    </row>
    <row r="351" spans="5:14" s="125" customFormat="1" ht="12">
      <c r="E351" s="175"/>
      <c r="F351" s="175"/>
      <c r="G351" s="175"/>
      <c r="H351" s="175"/>
      <c r="I351" s="175"/>
      <c r="J351" s="175"/>
      <c r="K351" s="161"/>
      <c r="L351" s="175"/>
      <c r="M351" s="161"/>
      <c r="N351" s="161"/>
    </row>
    <row r="352" spans="5:14" s="125" customFormat="1" ht="12">
      <c r="E352" s="175"/>
      <c r="F352" s="175"/>
      <c r="G352" s="175"/>
      <c r="H352" s="175"/>
      <c r="I352" s="175"/>
      <c r="J352" s="175"/>
      <c r="K352" s="161"/>
      <c r="L352" s="175"/>
      <c r="M352" s="161"/>
      <c r="N352" s="161"/>
    </row>
    <row r="353" spans="5:14" s="125" customFormat="1" ht="12">
      <c r="E353" s="175"/>
      <c r="F353" s="175"/>
      <c r="G353" s="175"/>
      <c r="H353" s="175"/>
      <c r="I353" s="175"/>
      <c r="J353" s="175"/>
      <c r="K353" s="161"/>
      <c r="L353" s="175"/>
      <c r="M353" s="161"/>
      <c r="N353" s="161"/>
    </row>
    <row r="354" spans="5:14" s="125" customFormat="1" ht="12">
      <c r="E354" s="175"/>
      <c r="F354" s="175"/>
      <c r="G354" s="175"/>
      <c r="H354" s="175"/>
      <c r="I354" s="175"/>
      <c r="J354" s="175"/>
      <c r="K354" s="161"/>
      <c r="L354" s="175"/>
      <c r="M354" s="161"/>
      <c r="N354" s="161"/>
    </row>
    <row r="355" spans="5:14" s="125" customFormat="1" ht="12">
      <c r="E355" s="175"/>
      <c r="F355" s="175"/>
      <c r="G355" s="175"/>
      <c r="H355" s="175"/>
      <c r="I355" s="175"/>
      <c r="J355" s="175"/>
      <c r="K355" s="161"/>
      <c r="L355" s="175"/>
      <c r="M355" s="161"/>
      <c r="N355" s="161"/>
    </row>
    <row r="356" spans="5:14" s="125" customFormat="1" ht="12">
      <c r="E356" s="175"/>
      <c r="F356" s="175"/>
      <c r="G356" s="175"/>
      <c r="H356" s="175"/>
      <c r="I356" s="175"/>
      <c r="J356" s="175"/>
      <c r="K356" s="161"/>
      <c r="L356" s="175"/>
      <c r="M356" s="161"/>
      <c r="N356" s="161"/>
    </row>
    <row r="357" spans="5:14" s="125" customFormat="1" ht="12">
      <c r="E357" s="175"/>
      <c r="F357" s="175"/>
      <c r="G357" s="175"/>
      <c r="H357" s="175"/>
      <c r="I357" s="175"/>
      <c r="J357" s="175"/>
      <c r="K357" s="161"/>
      <c r="L357" s="175"/>
      <c r="M357" s="161"/>
      <c r="N357" s="161"/>
    </row>
    <row r="358" spans="5:14" s="125" customFormat="1" ht="12">
      <c r="E358" s="175"/>
      <c r="F358" s="175"/>
      <c r="G358" s="175"/>
      <c r="H358" s="175"/>
      <c r="I358" s="175"/>
      <c r="J358" s="175"/>
      <c r="K358" s="161"/>
      <c r="L358" s="175"/>
      <c r="M358" s="161"/>
      <c r="N358" s="161"/>
    </row>
    <row r="359" spans="5:14" s="125" customFormat="1" ht="12">
      <c r="E359" s="175"/>
      <c r="F359" s="175"/>
      <c r="G359" s="175"/>
      <c r="H359" s="175"/>
      <c r="I359" s="175"/>
      <c r="J359" s="175"/>
      <c r="K359" s="161"/>
      <c r="L359" s="175"/>
      <c r="M359" s="161"/>
      <c r="N359" s="161"/>
    </row>
    <row r="360" spans="5:14" s="125" customFormat="1" ht="12">
      <c r="E360" s="175"/>
      <c r="F360" s="175"/>
      <c r="G360" s="175"/>
      <c r="H360" s="175"/>
      <c r="I360" s="175"/>
      <c r="J360" s="175"/>
      <c r="K360" s="161"/>
      <c r="L360" s="175"/>
      <c r="M360" s="161"/>
      <c r="N360" s="161"/>
    </row>
    <row r="361" spans="5:14" s="125" customFormat="1" ht="12">
      <c r="E361" s="175"/>
      <c r="F361" s="175"/>
      <c r="G361" s="175"/>
      <c r="H361" s="175"/>
      <c r="I361" s="175"/>
      <c r="J361" s="175"/>
      <c r="K361" s="161"/>
      <c r="L361" s="175"/>
      <c r="M361" s="161"/>
      <c r="N361" s="161"/>
    </row>
    <row r="362" spans="5:14" s="125" customFormat="1" ht="12">
      <c r="E362" s="175"/>
      <c r="F362" s="175"/>
      <c r="G362" s="175"/>
      <c r="H362" s="175"/>
      <c r="I362" s="175"/>
      <c r="J362" s="175"/>
      <c r="K362" s="161"/>
      <c r="L362" s="175"/>
      <c r="M362" s="161"/>
      <c r="N362" s="161"/>
    </row>
    <row r="363" spans="5:14" s="125" customFormat="1" ht="12">
      <c r="E363" s="175"/>
      <c r="F363" s="175"/>
      <c r="G363" s="175"/>
      <c r="H363" s="175"/>
      <c r="I363" s="175"/>
      <c r="J363" s="175"/>
      <c r="K363" s="161"/>
      <c r="L363" s="175"/>
      <c r="M363" s="161"/>
      <c r="N363" s="161"/>
    </row>
    <row r="364" spans="5:14" s="125" customFormat="1" ht="12">
      <c r="E364" s="175"/>
      <c r="F364" s="175"/>
      <c r="G364" s="175"/>
      <c r="H364" s="175"/>
      <c r="I364" s="175"/>
      <c r="J364" s="175"/>
      <c r="K364" s="161"/>
      <c r="L364" s="175"/>
      <c r="M364" s="161"/>
      <c r="N364" s="161"/>
    </row>
    <row r="365" spans="5:14" s="125" customFormat="1" ht="12">
      <c r="E365" s="175"/>
      <c r="F365" s="175"/>
      <c r="G365" s="175"/>
      <c r="H365" s="175"/>
      <c r="I365" s="175"/>
      <c r="J365" s="175"/>
      <c r="K365" s="161"/>
      <c r="L365" s="175"/>
      <c r="M365" s="161"/>
      <c r="N365" s="161"/>
    </row>
    <row r="366" spans="5:14" s="125" customFormat="1" ht="12">
      <c r="E366" s="175"/>
      <c r="F366" s="175"/>
      <c r="G366" s="175"/>
      <c r="H366" s="175"/>
      <c r="I366" s="175"/>
      <c r="J366" s="175"/>
      <c r="K366" s="161"/>
      <c r="L366" s="175"/>
      <c r="M366" s="161"/>
      <c r="N366" s="161"/>
    </row>
    <row r="367" spans="5:14" s="125" customFormat="1" ht="12">
      <c r="E367" s="175"/>
      <c r="F367" s="175"/>
      <c r="G367" s="175"/>
      <c r="H367" s="175"/>
      <c r="I367" s="175"/>
      <c r="J367" s="175"/>
      <c r="K367" s="161"/>
      <c r="L367" s="175"/>
      <c r="M367" s="161"/>
      <c r="N367" s="161"/>
    </row>
    <row r="368" spans="5:14" s="125" customFormat="1" ht="12">
      <c r="E368" s="175"/>
      <c r="F368" s="175"/>
      <c r="G368" s="175"/>
      <c r="H368" s="175"/>
      <c r="I368" s="175"/>
      <c r="J368" s="175"/>
      <c r="K368" s="161"/>
      <c r="L368" s="175"/>
      <c r="M368" s="161"/>
      <c r="N368" s="161"/>
    </row>
    <row r="369" spans="5:14" s="125" customFormat="1" ht="12">
      <c r="E369" s="175"/>
      <c r="F369" s="175"/>
      <c r="G369" s="175"/>
      <c r="H369" s="175"/>
      <c r="I369" s="175"/>
      <c r="J369" s="175"/>
      <c r="K369" s="161"/>
      <c r="L369" s="175"/>
      <c r="M369" s="161"/>
      <c r="N369" s="161"/>
    </row>
    <row r="370" spans="5:14" s="125" customFormat="1" ht="12">
      <c r="E370" s="175"/>
      <c r="F370" s="175"/>
      <c r="G370" s="175"/>
      <c r="H370" s="175"/>
      <c r="I370" s="175"/>
      <c r="J370" s="175"/>
      <c r="K370" s="161"/>
      <c r="L370" s="175"/>
      <c r="M370" s="161"/>
      <c r="N370" s="161"/>
    </row>
    <row r="371" spans="5:14" s="125" customFormat="1" ht="12">
      <c r="E371" s="175"/>
      <c r="F371" s="175"/>
      <c r="G371" s="175"/>
      <c r="H371" s="175"/>
      <c r="I371" s="175"/>
      <c r="J371" s="175"/>
      <c r="K371" s="161"/>
      <c r="L371" s="175"/>
      <c r="M371" s="161"/>
      <c r="N371" s="161"/>
    </row>
    <row r="372" spans="5:14" s="125" customFormat="1" ht="12">
      <c r="E372" s="175"/>
      <c r="F372" s="175"/>
      <c r="G372" s="175"/>
      <c r="H372" s="175"/>
      <c r="I372" s="175"/>
      <c r="J372" s="175"/>
      <c r="K372" s="161"/>
      <c r="L372" s="175"/>
      <c r="M372" s="161"/>
      <c r="N372" s="161"/>
    </row>
    <row r="373" spans="5:14" s="125" customFormat="1" ht="12">
      <c r="E373" s="175"/>
      <c r="F373" s="175"/>
      <c r="G373" s="175"/>
      <c r="H373" s="175"/>
      <c r="I373" s="175"/>
      <c r="J373" s="175"/>
      <c r="K373" s="161"/>
      <c r="L373" s="175"/>
      <c r="M373" s="161"/>
      <c r="N373" s="161"/>
    </row>
    <row r="374" spans="5:14" s="125" customFormat="1" ht="12">
      <c r="E374" s="175"/>
      <c r="F374" s="175"/>
      <c r="G374" s="175"/>
      <c r="H374" s="175"/>
      <c r="I374" s="175"/>
      <c r="J374" s="175"/>
      <c r="K374" s="161"/>
      <c r="L374" s="175"/>
      <c r="M374" s="161"/>
      <c r="N374" s="161"/>
    </row>
    <row r="375" spans="5:14" s="125" customFormat="1" ht="12">
      <c r="E375" s="175"/>
      <c r="F375" s="175"/>
      <c r="G375" s="175"/>
      <c r="H375" s="175"/>
      <c r="I375" s="175"/>
      <c r="J375" s="175"/>
      <c r="K375" s="161"/>
      <c r="L375" s="175"/>
      <c r="M375" s="161"/>
      <c r="N375" s="161"/>
    </row>
    <row r="376" spans="5:14" s="125" customFormat="1" ht="12">
      <c r="E376" s="175"/>
      <c r="F376" s="175"/>
      <c r="G376" s="175"/>
      <c r="H376" s="175"/>
      <c r="I376" s="175"/>
      <c r="J376" s="175"/>
      <c r="K376" s="161"/>
      <c r="L376" s="175"/>
      <c r="M376" s="161"/>
      <c r="N376" s="161"/>
    </row>
    <row r="377" spans="5:14" s="125" customFormat="1" ht="12">
      <c r="E377" s="175"/>
      <c r="F377" s="175"/>
      <c r="G377" s="175"/>
      <c r="H377" s="175"/>
      <c r="I377" s="175"/>
      <c r="J377" s="175"/>
      <c r="K377" s="161"/>
      <c r="L377" s="175"/>
      <c r="M377" s="161"/>
      <c r="N377" s="161"/>
    </row>
    <row r="378" spans="5:14" s="125" customFormat="1" ht="12">
      <c r="E378" s="175"/>
      <c r="F378" s="175"/>
      <c r="G378" s="175"/>
      <c r="H378" s="175"/>
      <c r="I378" s="175"/>
      <c r="J378" s="175"/>
      <c r="K378" s="161"/>
      <c r="L378" s="175"/>
      <c r="M378" s="161"/>
      <c r="N378" s="161"/>
    </row>
    <row r="379" spans="5:14" s="125" customFormat="1" ht="12">
      <c r="E379" s="175"/>
      <c r="F379" s="175"/>
      <c r="G379" s="175"/>
      <c r="H379" s="175"/>
      <c r="I379" s="175"/>
      <c r="J379" s="175"/>
      <c r="K379" s="161"/>
      <c r="L379" s="175"/>
      <c r="M379" s="161"/>
      <c r="N379" s="161"/>
    </row>
    <row r="380" spans="5:14" s="125" customFormat="1" ht="12">
      <c r="E380" s="175"/>
      <c r="F380" s="175"/>
      <c r="G380" s="175"/>
      <c r="H380" s="175"/>
      <c r="I380" s="175"/>
      <c r="J380" s="175"/>
      <c r="K380" s="161"/>
      <c r="L380" s="175"/>
      <c r="M380" s="161"/>
      <c r="N380" s="161"/>
    </row>
    <row r="381" spans="5:14" s="125" customFormat="1" ht="12">
      <c r="E381" s="175"/>
      <c r="F381" s="175"/>
      <c r="G381" s="175"/>
      <c r="H381" s="175"/>
      <c r="I381" s="175"/>
      <c r="J381" s="175"/>
      <c r="K381" s="161"/>
      <c r="L381" s="175"/>
      <c r="M381" s="161"/>
      <c r="N381" s="161"/>
    </row>
    <row r="382" spans="5:14" s="125" customFormat="1" ht="12">
      <c r="E382" s="175"/>
      <c r="F382" s="175"/>
      <c r="G382" s="175"/>
      <c r="H382" s="175"/>
      <c r="I382" s="175"/>
      <c r="J382" s="175"/>
      <c r="K382" s="161"/>
      <c r="L382" s="175"/>
      <c r="M382" s="161"/>
      <c r="N382" s="161"/>
    </row>
    <row r="383" spans="5:14" s="125" customFormat="1" ht="12">
      <c r="E383" s="175"/>
      <c r="F383" s="175"/>
      <c r="G383" s="175"/>
      <c r="H383" s="175"/>
      <c r="I383" s="175"/>
      <c r="J383" s="175"/>
      <c r="K383" s="161"/>
      <c r="L383" s="175"/>
      <c r="M383" s="161"/>
      <c r="N383" s="161"/>
    </row>
    <row r="384" spans="5:14" s="125" customFormat="1" ht="12">
      <c r="E384" s="175"/>
      <c r="F384" s="175"/>
      <c r="G384" s="175"/>
      <c r="H384" s="175"/>
      <c r="I384" s="175"/>
      <c r="J384" s="175"/>
      <c r="K384" s="161"/>
      <c r="L384" s="175"/>
      <c r="M384" s="161"/>
      <c r="N384" s="161"/>
    </row>
    <row r="385" spans="5:14" s="125" customFormat="1" ht="12">
      <c r="E385" s="175"/>
      <c r="F385" s="175"/>
      <c r="G385" s="175"/>
      <c r="H385" s="175"/>
      <c r="I385" s="175"/>
      <c r="J385" s="175"/>
      <c r="K385" s="161"/>
      <c r="L385" s="175"/>
      <c r="M385" s="161"/>
      <c r="N385" s="161"/>
    </row>
    <row r="386" spans="5:14" s="125" customFormat="1" ht="12">
      <c r="E386" s="175"/>
      <c r="F386" s="175"/>
      <c r="G386" s="175"/>
      <c r="H386" s="175"/>
      <c r="I386" s="175"/>
      <c r="J386" s="175"/>
      <c r="K386" s="161"/>
      <c r="L386" s="175"/>
      <c r="M386" s="161"/>
      <c r="N386" s="161"/>
    </row>
    <row r="387" spans="5:14" s="125" customFormat="1" ht="12">
      <c r="E387" s="175"/>
      <c r="F387" s="175"/>
      <c r="G387" s="175"/>
      <c r="H387" s="175"/>
      <c r="I387" s="175"/>
      <c r="J387" s="175"/>
      <c r="K387" s="161"/>
      <c r="L387" s="175"/>
      <c r="M387" s="161"/>
      <c r="N387" s="161"/>
    </row>
    <row r="388" spans="5:14" s="125" customFormat="1" ht="12">
      <c r="E388" s="175"/>
      <c r="F388" s="175"/>
      <c r="G388" s="175"/>
      <c r="H388" s="175"/>
      <c r="I388" s="175"/>
      <c r="J388" s="175"/>
      <c r="K388" s="161"/>
      <c r="L388" s="175"/>
      <c r="M388" s="161"/>
      <c r="N388" s="161"/>
    </row>
    <row r="389" spans="5:14" s="125" customFormat="1" ht="12">
      <c r="E389" s="175"/>
      <c r="F389" s="175"/>
      <c r="G389" s="175"/>
      <c r="H389" s="175"/>
      <c r="I389" s="175"/>
      <c r="J389" s="175"/>
      <c r="K389" s="161"/>
      <c r="L389" s="175"/>
      <c r="M389" s="161"/>
      <c r="N389" s="161"/>
    </row>
    <row r="390" spans="5:14" s="125" customFormat="1" ht="12">
      <c r="E390" s="175"/>
      <c r="F390" s="175"/>
      <c r="G390" s="175"/>
      <c r="H390" s="175"/>
      <c r="I390" s="175"/>
      <c r="J390" s="175"/>
      <c r="K390" s="161"/>
      <c r="L390" s="175"/>
      <c r="M390" s="161"/>
      <c r="N390" s="161"/>
    </row>
    <row r="391" spans="5:14" s="125" customFormat="1" ht="12">
      <c r="E391" s="175"/>
      <c r="F391" s="175"/>
      <c r="G391" s="175"/>
      <c r="H391" s="175"/>
      <c r="I391" s="175"/>
      <c r="J391" s="175"/>
      <c r="K391" s="161"/>
      <c r="L391" s="175"/>
      <c r="M391" s="161"/>
      <c r="N391" s="161"/>
    </row>
    <row r="392" spans="5:14" s="125" customFormat="1" ht="12">
      <c r="E392" s="175"/>
      <c r="F392" s="175"/>
      <c r="G392" s="175"/>
      <c r="H392" s="175"/>
      <c r="I392" s="175"/>
      <c r="J392" s="175"/>
      <c r="K392" s="161"/>
      <c r="L392" s="175"/>
      <c r="M392" s="161"/>
      <c r="N392" s="161"/>
    </row>
    <row r="393" spans="5:14" s="125" customFormat="1" ht="12">
      <c r="E393" s="175"/>
      <c r="F393" s="175"/>
      <c r="G393" s="175"/>
      <c r="H393" s="175"/>
      <c r="I393" s="175"/>
      <c r="J393" s="175"/>
      <c r="K393" s="161"/>
      <c r="L393" s="175"/>
      <c r="M393" s="161"/>
      <c r="N393" s="161"/>
    </row>
    <row r="394" spans="5:14" s="125" customFormat="1" ht="12">
      <c r="E394" s="175"/>
      <c r="F394" s="175"/>
      <c r="G394" s="175"/>
      <c r="H394" s="175"/>
      <c r="I394" s="175"/>
      <c r="J394" s="175"/>
      <c r="K394" s="161"/>
      <c r="L394" s="175"/>
      <c r="M394" s="161"/>
      <c r="N394" s="161"/>
    </row>
    <row r="395" spans="5:14" s="125" customFormat="1" ht="12">
      <c r="E395" s="175"/>
      <c r="F395" s="175"/>
      <c r="G395" s="175"/>
      <c r="H395" s="175"/>
      <c r="I395" s="175"/>
      <c r="J395" s="175"/>
      <c r="K395" s="161"/>
      <c r="L395" s="175"/>
      <c r="M395" s="161"/>
      <c r="N395" s="161"/>
    </row>
    <row r="396" spans="5:14" s="125" customFormat="1" ht="12">
      <c r="E396" s="175"/>
      <c r="F396" s="175"/>
      <c r="G396" s="175"/>
      <c r="H396" s="175"/>
      <c r="I396" s="175"/>
      <c r="J396" s="175"/>
      <c r="K396" s="161"/>
      <c r="L396" s="175"/>
      <c r="M396" s="161"/>
      <c r="N396" s="161"/>
    </row>
    <row r="397" spans="5:14" s="125" customFormat="1" ht="12">
      <c r="E397" s="175"/>
      <c r="F397" s="175"/>
      <c r="G397" s="175"/>
      <c r="H397" s="175"/>
      <c r="I397" s="175"/>
      <c r="J397" s="175"/>
      <c r="K397" s="161"/>
      <c r="L397" s="175"/>
      <c r="M397" s="161"/>
      <c r="N397" s="161"/>
    </row>
    <row r="398" spans="5:14" s="125" customFormat="1" ht="12">
      <c r="E398" s="175"/>
      <c r="F398" s="175"/>
      <c r="G398" s="175"/>
      <c r="H398" s="175"/>
      <c r="I398" s="175"/>
      <c r="J398" s="175"/>
      <c r="K398" s="161"/>
      <c r="L398" s="175"/>
      <c r="M398" s="161"/>
      <c r="N398" s="161"/>
    </row>
    <row r="399" spans="5:14" s="125" customFormat="1" ht="12">
      <c r="E399" s="175"/>
      <c r="F399" s="175"/>
      <c r="G399" s="175"/>
      <c r="H399" s="175"/>
      <c r="I399" s="175"/>
      <c r="J399" s="175"/>
      <c r="K399" s="161"/>
      <c r="L399" s="175"/>
      <c r="M399" s="161"/>
      <c r="N399" s="161"/>
    </row>
    <row r="400" spans="5:14" s="125" customFormat="1" ht="12">
      <c r="E400" s="175"/>
      <c r="F400" s="175"/>
      <c r="G400" s="175"/>
      <c r="H400" s="175"/>
      <c r="I400" s="175"/>
      <c r="J400" s="175"/>
      <c r="K400" s="161"/>
      <c r="L400" s="175"/>
      <c r="M400" s="161"/>
      <c r="N400" s="161"/>
    </row>
    <row r="401" spans="5:14" s="125" customFormat="1" ht="12">
      <c r="E401" s="175"/>
      <c r="F401" s="175"/>
      <c r="G401" s="175"/>
      <c r="H401" s="175"/>
      <c r="I401" s="175"/>
      <c r="J401" s="175"/>
      <c r="K401" s="161"/>
      <c r="L401" s="175"/>
      <c r="M401" s="161"/>
      <c r="N401" s="161"/>
    </row>
    <row r="402" spans="5:14" s="125" customFormat="1" ht="12">
      <c r="E402" s="175"/>
      <c r="F402" s="175"/>
      <c r="G402" s="175"/>
      <c r="H402" s="175"/>
      <c r="I402" s="175"/>
      <c r="J402" s="175"/>
      <c r="K402" s="161"/>
      <c r="L402" s="175"/>
      <c r="M402" s="161"/>
      <c r="N402" s="161"/>
    </row>
    <row r="403" spans="5:14" s="125" customFormat="1" ht="12">
      <c r="E403" s="175"/>
      <c r="F403" s="175"/>
      <c r="G403" s="175"/>
      <c r="H403" s="175"/>
      <c r="I403" s="175"/>
      <c r="J403" s="175"/>
      <c r="K403" s="161"/>
      <c r="L403" s="175"/>
      <c r="M403" s="161"/>
      <c r="N403" s="161"/>
    </row>
    <row r="404" spans="5:14" s="125" customFormat="1" ht="12">
      <c r="E404" s="175"/>
      <c r="F404" s="175"/>
      <c r="G404" s="175"/>
      <c r="H404" s="175"/>
      <c r="I404" s="175"/>
      <c r="J404" s="175"/>
      <c r="K404" s="161"/>
      <c r="L404" s="175"/>
      <c r="M404" s="161"/>
      <c r="N404" s="161"/>
    </row>
    <row r="405" spans="5:14" s="125" customFormat="1" ht="12">
      <c r="E405" s="175"/>
      <c r="F405" s="175"/>
      <c r="G405" s="175"/>
      <c r="H405" s="175"/>
      <c r="I405" s="175"/>
      <c r="J405" s="175"/>
      <c r="K405" s="161"/>
      <c r="L405" s="175"/>
      <c r="M405" s="161"/>
      <c r="N405" s="161"/>
    </row>
    <row r="406" spans="5:14" s="125" customFormat="1" ht="12">
      <c r="E406" s="175"/>
      <c r="F406" s="175"/>
      <c r="G406" s="175"/>
      <c r="H406" s="175"/>
      <c r="I406" s="175"/>
      <c r="J406" s="175"/>
      <c r="K406" s="161"/>
      <c r="L406" s="175"/>
      <c r="M406" s="161"/>
      <c r="N406" s="161"/>
    </row>
    <row r="407" spans="5:14" s="125" customFormat="1" ht="12">
      <c r="E407" s="175"/>
      <c r="F407" s="175"/>
      <c r="G407" s="175"/>
      <c r="H407" s="175"/>
      <c r="I407" s="175"/>
      <c r="J407" s="175"/>
      <c r="K407" s="161"/>
      <c r="L407" s="175"/>
      <c r="M407" s="161"/>
      <c r="N407" s="161"/>
    </row>
    <row r="408" spans="5:14" s="125" customFormat="1" ht="12">
      <c r="E408" s="175"/>
      <c r="F408" s="175"/>
      <c r="G408" s="175"/>
      <c r="H408" s="175"/>
      <c r="I408" s="175"/>
      <c r="J408" s="175"/>
      <c r="K408" s="161"/>
      <c r="L408" s="175"/>
      <c r="M408" s="161"/>
      <c r="N408" s="161"/>
    </row>
    <row r="409" spans="5:14" s="125" customFormat="1" ht="12">
      <c r="E409" s="175"/>
      <c r="F409" s="175"/>
      <c r="G409" s="175"/>
      <c r="H409" s="175"/>
      <c r="I409" s="175"/>
      <c r="J409" s="175"/>
      <c r="K409" s="161"/>
      <c r="L409" s="175"/>
      <c r="M409" s="161"/>
      <c r="N409" s="161"/>
    </row>
    <row r="410" spans="5:14" s="125" customFormat="1" ht="12">
      <c r="E410" s="175"/>
      <c r="F410" s="175"/>
      <c r="G410" s="175"/>
      <c r="H410" s="175"/>
      <c r="I410" s="175"/>
      <c r="J410" s="175"/>
      <c r="K410" s="161"/>
      <c r="L410" s="175"/>
      <c r="M410" s="161"/>
      <c r="N410" s="161"/>
    </row>
    <row r="411" spans="5:14" s="125" customFormat="1" ht="12">
      <c r="E411" s="175"/>
      <c r="F411" s="175"/>
      <c r="G411" s="175"/>
      <c r="H411" s="175"/>
      <c r="I411" s="175"/>
      <c r="J411" s="175"/>
      <c r="K411" s="161"/>
      <c r="L411" s="175"/>
      <c r="M411" s="161"/>
      <c r="N411" s="161"/>
    </row>
    <row r="412" spans="5:14" s="125" customFormat="1" ht="12">
      <c r="E412" s="175"/>
      <c r="F412" s="175"/>
      <c r="G412" s="175"/>
      <c r="H412" s="175"/>
      <c r="I412" s="175"/>
      <c r="J412" s="175"/>
      <c r="K412" s="161"/>
      <c r="L412" s="175"/>
      <c r="M412" s="161"/>
      <c r="N412" s="161"/>
    </row>
    <row r="413" spans="5:14" s="125" customFormat="1" ht="12">
      <c r="E413" s="175"/>
      <c r="F413" s="175"/>
      <c r="G413" s="175"/>
      <c r="H413" s="175"/>
      <c r="I413" s="175"/>
      <c r="J413" s="175"/>
      <c r="K413" s="161"/>
      <c r="L413" s="175"/>
      <c r="M413" s="161"/>
      <c r="N413" s="161"/>
    </row>
    <row r="414" spans="5:14" s="125" customFormat="1" ht="12">
      <c r="E414" s="175"/>
      <c r="F414" s="175"/>
      <c r="G414" s="175"/>
      <c r="H414" s="175"/>
      <c r="I414" s="175"/>
      <c r="J414" s="175"/>
      <c r="K414" s="161"/>
      <c r="L414" s="175"/>
      <c r="M414" s="161"/>
      <c r="N414" s="161"/>
    </row>
    <row r="415" spans="5:14" s="125" customFormat="1" ht="12">
      <c r="E415" s="175"/>
      <c r="F415" s="175"/>
      <c r="G415" s="175"/>
      <c r="H415" s="175"/>
      <c r="I415" s="175"/>
      <c r="J415" s="175"/>
      <c r="K415" s="161"/>
      <c r="L415" s="175"/>
      <c r="M415" s="161"/>
      <c r="N415" s="161"/>
    </row>
    <row r="416" spans="5:14" s="125" customFormat="1" ht="12">
      <c r="E416" s="175"/>
      <c r="F416" s="175"/>
      <c r="G416" s="175"/>
      <c r="H416" s="175"/>
      <c r="I416" s="175"/>
      <c r="J416" s="175"/>
      <c r="K416" s="161"/>
      <c r="L416" s="175"/>
      <c r="M416" s="161"/>
      <c r="N416" s="161"/>
    </row>
    <row r="417" spans="5:14" s="125" customFormat="1" ht="12">
      <c r="E417" s="175"/>
      <c r="F417" s="175"/>
      <c r="G417" s="175"/>
      <c r="H417" s="175"/>
      <c r="I417" s="175"/>
      <c r="J417" s="175"/>
      <c r="K417" s="161"/>
      <c r="L417" s="175"/>
      <c r="M417" s="161"/>
      <c r="N417" s="161"/>
    </row>
    <row r="418" spans="5:14" s="125" customFormat="1" ht="12">
      <c r="E418" s="175"/>
      <c r="F418" s="175"/>
      <c r="G418" s="175"/>
      <c r="H418" s="175"/>
      <c r="I418" s="175"/>
      <c r="J418" s="175"/>
      <c r="K418" s="161"/>
      <c r="L418" s="175"/>
      <c r="M418" s="161"/>
      <c r="N418" s="161"/>
    </row>
    <row r="419" spans="5:14" s="125" customFormat="1" ht="12">
      <c r="E419" s="175"/>
      <c r="F419" s="175"/>
      <c r="G419" s="175"/>
      <c r="H419" s="175"/>
      <c r="I419" s="175"/>
      <c r="J419" s="175"/>
      <c r="K419" s="161"/>
      <c r="L419" s="175"/>
      <c r="M419" s="161"/>
      <c r="N419" s="161"/>
    </row>
    <row r="420" spans="5:14" s="125" customFormat="1" ht="12">
      <c r="E420" s="175"/>
      <c r="F420" s="175"/>
      <c r="G420" s="175"/>
      <c r="H420" s="175"/>
      <c r="I420" s="175"/>
      <c r="J420" s="175"/>
      <c r="K420" s="161"/>
      <c r="L420" s="175"/>
      <c r="M420" s="161"/>
      <c r="N420" s="161"/>
    </row>
    <row r="421" spans="5:14" s="125" customFormat="1" ht="12">
      <c r="E421" s="175"/>
      <c r="F421" s="175"/>
      <c r="G421" s="175"/>
      <c r="H421" s="175"/>
      <c r="I421" s="175"/>
      <c r="J421" s="175"/>
      <c r="K421" s="161"/>
      <c r="L421" s="175"/>
      <c r="M421" s="161"/>
      <c r="N421" s="161"/>
    </row>
    <row r="422" spans="5:14" s="125" customFormat="1" ht="12">
      <c r="E422" s="175"/>
      <c r="F422" s="175"/>
      <c r="G422" s="175"/>
      <c r="H422" s="175"/>
      <c r="I422" s="175"/>
      <c r="J422" s="175"/>
      <c r="K422" s="161"/>
      <c r="L422" s="175"/>
      <c r="M422" s="161"/>
      <c r="N422" s="161"/>
    </row>
    <row r="423" spans="5:14" s="125" customFormat="1" ht="12">
      <c r="E423" s="175"/>
      <c r="F423" s="175"/>
      <c r="G423" s="175"/>
      <c r="H423" s="175"/>
      <c r="I423" s="175"/>
      <c r="J423" s="175"/>
      <c r="K423" s="161"/>
      <c r="L423" s="175"/>
      <c r="M423" s="161"/>
      <c r="N423" s="161"/>
    </row>
    <row r="424" spans="5:14" s="125" customFormat="1" ht="12">
      <c r="E424" s="175"/>
      <c r="F424" s="175"/>
      <c r="G424" s="175"/>
      <c r="H424" s="175"/>
      <c r="I424" s="175"/>
      <c r="J424" s="175"/>
      <c r="K424" s="161"/>
      <c r="L424" s="175"/>
      <c r="M424" s="161"/>
      <c r="N424" s="161"/>
    </row>
    <row r="425" spans="5:14" s="125" customFormat="1" ht="12">
      <c r="E425" s="175"/>
      <c r="F425" s="175"/>
      <c r="G425" s="175"/>
      <c r="H425" s="175"/>
      <c r="I425" s="175"/>
      <c r="J425" s="175"/>
      <c r="K425" s="161"/>
      <c r="L425" s="175"/>
      <c r="M425" s="161"/>
      <c r="N425" s="161"/>
    </row>
    <row r="426" spans="5:14" s="125" customFormat="1" ht="12">
      <c r="E426" s="175"/>
      <c r="F426" s="175"/>
      <c r="G426" s="175"/>
      <c r="H426" s="175"/>
      <c r="I426" s="175"/>
      <c r="J426" s="175"/>
      <c r="K426" s="161"/>
      <c r="L426" s="175"/>
      <c r="M426" s="161"/>
      <c r="N426" s="161"/>
    </row>
    <row r="427" spans="5:14" s="125" customFormat="1" ht="12">
      <c r="E427" s="175"/>
      <c r="F427" s="175"/>
      <c r="G427" s="175"/>
      <c r="H427" s="175"/>
      <c r="I427" s="175"/>
      <c r="J427" s="175"/>
      <c r="K427" s="161"/>
      <c r="L427" s="175"/>
      <c r="M427" s="161"/>
      <c r="N427" s="161"/>
    </row>
    <row r="428" spans="5:14" s="125" customFormat="1" ht="12">
      <c r="E428" s="175"/>
      <c r="F428" s="175"/>
      <c r="G428" s="175"/>
      <c r="H428" s="175"/>
      <c r="I428" s="175"/>
      <c r="J428" s="175"/>
      <c r="K428" s="161"/>
      <c r="L428" s="175"/>
      <c r="M428" s="161"/>
      <c r="N428" s="161"/>
    </row>
    <row r="429" spans="5:14" s="125" customFormat="1" ht="12">
      <c r="E429" s="175"/>
      <c r="F429" s="175"/>
      <c r="G429" s="175"/>
      <c r="H429" s="175"/>
      <c r="I429" s="175"/>
      <c r="J429" s="175"/>
      <c r="K429" s="161"/>
      <c r="L429" s="175"/>
      <c r="M429" s="161"/>
      <c r="N429" s="161"/>
    </row>
    <row r="430" spans="5:14" s="125" customFormat="1" ht="12">
      <c r="E430" s="175"/>
      <c r="F430" s="175"/>
      <c r="G430" s="175"/>
      <c r="H430" s="175"/>
      <c r="I430" s="175"/>
      <c r="J430" s="175"/>
      <c r="K430" s="161"/>
      <c r="L430" s="175"/>
      <c r="M430" s="161"/>
      <c r="N430" s="161"/>
    </row>
    <row r="431" spans="5:14" s="125" customFormat="1" ht="12">
      <c r="E431" s="175"/>
      <c r="F431" s="175"/>
      <c r="G431" s="175"/>
      <c r="H431" s="175"/>
      <c r="I431" s="175"/>
      <c r="J431" s="175"/>
      <c r="K431" s="161"/>
      <c r="L431" s="175"/>
      <c r="M431" s="161"/>
      <c r="N431" s="161"/>
    </row>
    <row r="432" spans="5:14" s="125" customFormat="1" ht="12">
      <c r="E432" s="175"/>
      <c r="F432" s="175"/>
      <c r="G432" s="175"/>
      <c r="H432" s="175"/>
      <c r="I432" s="175"/>
      <c r="J432" s="175"/>
      <c r="K432" s="161"/>
      <c r="L432" s="175"/>
      <c r="M432" s="161"/>
      <c r="N432" s="161"/>
    </row>
    <row r="433" spans="5:14" s="125" customFormat="1" ht="12">
      <c r="E433" s="175"/>
      <c r="F433" s="175"/>
      <c r="G433" s="175"/>
      <c r="H433" s="175"/>
      <c r="I433" s="175"/>
      <c r="J433" s="175"/>
      <c r="K433" s="161"/>
      <c r="L433" s="175"/>
      <c r="M433" s="161"/>
      <c r="N433" s="161"/>
    </row>
    <row r="434" spans="5:14" s="125" customFormat="1" ht="12">
      <c r="E434" s="175"/>
      <c r="F434" s="175"/>
      <c r="G434" s="175"/>
      <c r="H434" s="175"/>
      <c r="I434" s="175"/>
      <c r="J434" s="175"/>
      <c r="K434" s="161"/>
      <c r="L434" s="175"/>
      <c r="M434" s="161"/>
      <c r="N434" s="161"/>
    </row>
    <row r="435" spans="5:14" s="125" customFormat="1" ht="12">
      <c r="E435" s="175"/>
      <c r="F435" s="175"/>
      <c r="G435" s="175"/>
      <c r="H435" s="175"/>
      <c r="I435" s="175"/>
      <c r="J435" s="175"/>
      <c r="K435" s="161"/>
      <c r="L435" s="175"/>
      <c r="M435" s="161"/>
      <c r="N435" s="161"/>
    </row>
    <row r="436" spans="5:14" s="125" customFormat="1" ht="12">
      <c r="E436" s="175"/>
      <c r="F436" s="175"/>
      <c r="G436" s="175"/>
      <c r="H436" s="175"/>
      <c r="I436" s="175"/>
      <c r="J436" s="175"/>
      <c r="K436" s="161"/>
      <c r="L436" s="175"/>
      <c r="M436" s="161"/>
      <c r="N436" s="161"/>
    </row>
    <row r="437" spans="5:14" s="125" customFormat="1" ht="12">
      <c r="E437" s="175"/>
      <c r="F437" s="175"/>
      <c r="G437" s="175"/>
      <c r="H437" s="175"/>
      <c r="I437" s="175"/>
      <c r="J437" s="175"/>
      <c r="K437" s="161"/>
      <c r="L437" s="175"/>
      <c r="M437" s="161"/>
      <c r="N437" s="161"/>
    </row>
    <row r="438" spans="5:14" s="125" customFormat="1" ht="12">
      <c r="E438" s="175"/>
      <c r="F438" s="175"/>
      <c r="G438" s="175"/>
      <c r="H438" s="175"/>
      <c r="I438" s="175"/>
      <c r="J438" s="175"/>
      <c r="K438" s="161"/>
      <c r="L438" s="175"/>
      <c r="M438" s="161"/>
      <c r="N438" s="161"/>
    </row>
    <row r="439" spans="5:14" s="125" customFormat="1" ht="12">
      <c r="E439" s="175"/>
      <c r="F439" s="175"/>
      <c r="G439" s="175"/>
      <c r="H439" s="175"/>
      <c r="I439" s="175"/>
      <c r="J439" s="175"/>
      <c r="K439" s="161"/>
      <c r="L439" s="175"/>
      <c r="M439" s="161"/>
      <c r="N439" s="161"/>
    </row>
    <row r="440" spans="5:14" s="125" customFormat="1" ht="12">
      <c r="E440" s="175"/>
      <c r="F440" s="175"/>
      <c r="G440" s="175"/>
      <c r="H440" s="175"/>
      <c r="I440" s="175"/>
      <c r="J440" s="175"/>
      <c r="K440" s="161"/>
      <c r="L440" s="175"/>
      <c r="M440" s="161"/>
      <c r="N440" s="161"/>
    </row>
    <row r="441" spans="5:14" s="125" customFormat="1" ht="12">
      <c r="E441" s="175"/>
      <c r="F441" s="175"/>
      <c r="G441" s="175"/>
      <c r="H441" s="175"/>
      <c r="I441" s="175"/>
      <c r="J441" s="175"/>
      <c r="K441" s="161"/>
      <c r="L441" s="175"/>
      <c r="M441" s="161"/>
      <c r="N441" s="161"/>
    </row>
    <row r="442" spans="5:14" s="125" customFormat="1" ht="12">
      <c r="E442" s="175"/>
      <c r="F442" s="175"/>
      <c r="G442" s="175"/>
      <c r="H442" s="175"/>
      <c r="I442" s="175"/>
      <c r="J442" s="175"/>
      <c r="K442" s="161"/>
      <c r="L442" s="175"/>
      <c r="M442" s="161"/>
      <c r="N442" s="161"/>
    </row>
    <row r="443" spans="5:14" s="125" customFormat="1" ht="12">
      <c r="E443" s="175"/>
      <c r="F443" s="175"/>
      <c r="G443" s="175"/>
      <c r="H443" s="175"/>
      <c r="I443" s="175"/>
      <c r="J443" s="175"/>
      <c r="K443" s="161"/>
      <c r="L443" s="175"/>
      <c r="M443" s="161"/>
      <c r="N443" s="161"/>
    </row>
    <row r="444" spans="5:14" s="125" customFormat="1" ht="12">
      <c r="E444" s="175"/>
      <c r="F444" s="175"/>
      <c r="G444" s="175"/>
      <c r="H444" s="175"/>
      <c r="I444" s="175"/>
      <c r="J444" s="175"/>
      <c r="K444" s="161"/>
      <c r="L444" s="175"/>
      <c r="M444" s="161"/>
      <c r="N444" s="161"/>
    </row>
    <row r="445" spans="5:14" s="125" customFormat="1" ht="12">
      <c r="E445" s="175"/>
      <c r="F445" s="175"/>
      <c r="G445" s="175"/>
      <c r="H445" s="175"/>
      <c r="I445" s="175"/>
      <c r="J445" s="175"/>
      <c r="K445" s="161"/>
      <c r="L445" s="175"/>
      <c r="M445" s="161"/>
      <c r="N445" s="161"/>
    </row>
    <row r="446" spans="5:14" s="125" customFormat="1" ht="12">
      <c r="E446" s="175"/>
      <c r="F446" s="175"/>
      <c r="G446" s="175"/>
      <c r="H446" s="175"/>
      <c r="I446" s="175"/>
      <c r="J446" s="175"/>
      <c r="K446" s="161"/>
      <c r="L446" s="175"/>
      <c r="M446" s="161"/>
      <c r="N446" s="161"/>
    </row>
    <row r="447" spans="5:14" s="125" customFormat="1" ht="12">
      <c r="E447" s="175"/>
      <c r="F447" s="175"/>
      <c r="G447" s="175"/>
      <c r="H447" s="175"/>
      <c r="I447" s="175"/>
      <c r="J447" s="175"/>
      <c r="K447" s="161"/>
      <c r="L447" s="175"/>
      <c r="M447" s="161"/>
      <c r="N447" s="161"/>
    </row>
    <row r="448" spans="5:14" s="125" customFormat="1" ht="12">
      <c r="E448" s="175"/>
      <c r="F448" s="175"/>
      <c r="G448" s="175"/>
      <c r="H448" s="175"/>
      <c r="I448" s="175"/>
      <c r="J448" s="175"/>
      <c r="K448" s="161"/>
      <c r="L448" s="175"/>
      <c r="M448" s="161"/>
      <c r="N448" s="161"/>
    </row>
    <row r="449" spans="5:14" s="125" customFormat="1" ht="12">
      <c r="E449" s="175"/>
      <c r="F449" s="175"/>
      <c r="G449" s="175"/>
      <c r="H449" s="175"/>
      <c r="I449" s="175"/>
      <c r="J449" s="175"/>
      <c r="K449" s="161"/>
      <c r="L449" s="175"/>
      <c r="M449" s="161"/>
      <c r="N449" s="161"/>
    </row>
    <row r="450" spans="5:14" s="125" customFormat="1" ht="12">
      <c r="E450" s="175"/>
      <c r="F450" s="175"/>
      <c r="G450" s="175"/>
      <c r="H450" s="175"/>
      <c r="I450" s="175"/>
      <c r="J450" s="175"/>
      <c r="K450" s="161"/>
      <c r="L450" s="175"/>
      <c r="M450" s="161"/>
      <c r="N450" s="161"/>
    </row>
    <row r="451" spans="5:14" s="125" customFormat="1" ht="12">
      <c r="E451" s="175"/>
      <c r="F451" s="175"/>
      <c r="G451" s="175"/>
      <c r="H451" s="175"/>
      <c r="I451" s="175"/>
      <c r="J451" s="175"/>
      <c r="K451" s="161"/>
      <c r="L451" s="175"/>
      <c r="M451" s="161"/>
      <c r="N451" s="161"/>
    </row>
    <row r="452" spans="5:14" s="125" customFormat="1" ht="12">
      <c r="E452" s="175"/>
      <c r="F452" s="175"/>
      <c r="G452" s="175"/>
      <c r="H452" s="175"/>
      <c r="I452" s="175"/>
      <c r="J452" s="175"/>
      <c r="K452" s="161"/>
      <c r="L452" s="175"/>
      <c r="M452" s="161"/>
      <c r="N452" s="161"/>
    </row>
    <row r="453" spans="5:14" s="125" customFormat="1" ht="12">
      <c r="E453" s="175"/>
      <c r="F453" s="175"/>
      <c r="G453" s="175"/>
      <c r="H453" s="175"/>
      <c r="I453" s="175"/>
      <c r="J453" s="175"/>
      <c r="K453" s="161"/>
      <c r="L453" s="175"/>
      <c r="M453" s="161"/>
      <c r="N453" s="161"/>
    </row>
    <row r="454" spans="5:14" s="125" customFormat="1" ht="12">
      <c r="E454" s="175"/>
      <c r="F454" s="175"/>
      <c r="G454" s="175"/>
      <c r="H454" s="175"/>
      <c r="I454" s="175"/>
      <c r="J454" s="175"/>
      <c r="K454" s="161"/>
      <c r="L454" s="175"/>
      <c r="M454" s="161"/>
      <c r="N454" s="161"/>
    </row>
    <row r="455" spans="5:14" s="125" customFormat="1" ht="12">
      <c r="E455" s="175"/>
      <c r="F455" s="175"/>
      <c r="G455" s="175"/>
      <c r="H455" s="175"/>
      <c r="I455" s="175"/>
      <c r="J455" s="175"/>
      <c r="K455" s="161"/>
      <c r="L455" s="175"/>
      <c r="M455" s="161"/>
      <c r="N455" s="161"/>
    </row>
    <row r="456" spans="5:14" s="125" customFormat="1" ht="12">
      <c r="E456" s="175"/>
      <c r="F456" s="175"/>
      <c r="G456" s="175"/>
      <c r="H456" s="175"/>
      <c r="I456" s="175"/>
      <c r="J456" s="175"/>
      <c r="K456" s="161"/>
      <c r="L456" s="175"/>
      <c r="M456" s="161"/>
      <c r="N456" s="161"/>
    </row>
    <row r="457" spans="5:14" s="125" customFormat="1" ht="12">
      <c r="E457" s="175"/>
      <c r="F457" s="175"/>
      <c r="G457" s="175"/>
      <c r="H457" s="175"/>
      <c r="I457" s="175"/>
      <c r="J457" s="175"/>
      <c r="K457" s="161"/>
      <c r="L457" s="175"/>
      <c r="M457" s="161"/>
      <c r="N457" s="161"/>
    </row>
    <row r="458" spans="5:14" s="125" customFormat="1" ht="12">
      <c r="E458" s="175"/>
      <c r="F458" s="175"/>
      <c r="G458" s="175"/>
      <c r="H458" s="175"/>
      <c r="I458" s="175"/>
      <c r="J458" s="175"/>
      <c r="K458" s="161"/>
      <c r="L458" s="175"/>
      <c r="M458" s="161"/>
      <c r="N458" s="161"/>
    </row>
    <row r="459" spans="5:14" s="125" customFormat="1" ht="12">
      <c r="E459" s="175"/>
      <c r="F459" s="175"/>
      <c r="G459" s="175"/>
      <c r="H459" s="175"/>
      <c r="I459" s="175"/>
      <c r="J459" s="175"/>
      <c r="K459" s="161"/>
      <c r="L459" s="175"/>
      <c r="M459" s="161"/>
      <c r="N459" s="161"/>
    </row>
    <row r="460" spans="5:14" s="125" customFormat="1" ht="12">
      <c r="E460" s="175"/>
      <c r="F460" s="175"/>
      <c r="G460" s="175"/>
      <c r="H460" s="175"/>
      <c r="I460" s="175"/>
      <c r="J460" s="175"/>
      <c r="K460" s="161"/>
      <c r="L460" s="175"/>
      <c r="M460" s="161"/>
      <c r="N460" s="161"/>
    </row>
    <row r="461" spans="5:14" s="125" customFormat="1" ht="12">
      <c r="E461" s="175"/>
      <c r="F461" s="175"/>
      <c r="G461" s="175"/>
      <c r="H461" s="175"/>
      <c r="I461" s="175"/>
      <c r="J461" s="175"/>
      <c r="K461" s="161"/>
      <c r="L461" s="175"/>
      <c r="M461" s="161"/>
      <c r="N461" s="161"/>
    </row>
    <row r="462" spans="5:14" s="125" customFormat="1" ht="12">
      <c r="E462" s="175"/>
      <c r="F462" s="175"/>
      <c r="G462" s="175"/>
      <c r="H462" s="175"/>
      <c r="I462" s="175"/>
      <c r="J462" s="175"/>
      <c r="K462" s="161"/>
      <c r="L462" s="175"/>
      <c r="M462" s="161"/>
      <c r="N462" s="161"/>
    </row>
    <row r="463" spans="5:14" s="125" customFormat="1" ht="12">
      <c r="E463" s="175"/>
      <c r="F463" s="175"/>
      <c r="G463" s="175"/>
      <c r="H463" s="175"/>
      <c r="I463" s="175"/>
      <c r="J463" s="175"/>
      <c r="K463" s="161"/>
      <c r="L463" s="175"/>
      <c r="M463" s="161"/>
      <c r="N463" s="161"/>
    </row>
    <row r="464" spans="5:14" s="125" customFormat="1" ht="12">
      <c r="E464" s="175"/>
      <c r="F464" s="175"/>
      <c r="G464" s="175"/>
      <c r="H464" s="175"/>
      <c r="I464" s="175"/>
      <c r="J464" s="175"/>
      <c r="K464" s="161"/>
      <c r="L464" s="175"/>
      <c r="M464" s="161"/>
      <c r="N464" s="161"/>
    </row>
    <row r="465" spans="5:14" s="125" customFormat="1" ht="12">
      <c r="E465" s="175"/>
      <c r="F465" s="175"/>
      <c r="G465" s="175"/>
      <c r="H465" s="175"/>
      <c r="I465" s="175"/>
      <c r="J465" s="175"/>
      <c r="K465" s="161"/>
      <c r="L465" s="175"/>
      <c r="M465" s="161"/>
      <c r="N465" s="161"/>
    </row>
    <row r="466" spans="5:14" s="125" customFormat="1" ht="12">
      <c r="E466" s="175"/>
      <c r="F466" s="175"/>
      <c r="G466" s="175"/>
      <c r="H466" s="175"/>
      <c r="I466" s="175"/>
      <c r="J466" s="175"/>
      <c r="K466" s="161"/>
      <c r="L466" s="175"/>
      <c r="M466" s="161"/>
      <c r="N466" s="161"/>
    </row>
    <row r="467" spans="5:14" s="125" customFormat="1" ht="12">
      <c r="E467" s="175"/>
      <c r="F467" s="175"/>
      <c r="G467" s="175"/>
      <c r="H467" s="175"/>
      <c r="I467" s="175"/>
      <c r="J467" s="175"/>
      <c r="K467" s="161"/>
      <c r="L467" s="175"/>
      <c r="M467" s="161"/>
      <c r="N467" s="161"/>
    </row>
    <row r="468" spans="5:14" s="125" customFormat="1" ht="12">
      <c r="E468" s="175"/>
      <c r="F468" s="175"/>
      <c r="G468" s="175"/>
      <c r="H468" s="175"/>
      <c r="I468" s="175"/>
      <c r="J468" s="175"/>
      <c r="K468" s="161"/>
      <c r="L468" s="175"/>
      <c r="M468" s="161"/>
      <c r="N468" s="161"/>
    </row>
    <row r="469" spans="5:14" s="125" customFormat="1" ht="12">
      <c r="E469" s="175"/>
      <c r="F469" s="175"/>
      <c r="G469" s="175"/>
      <c r="H469" s="175"/>
      <c r="I469" s="175"/>
      <c r="J469" s="175"/>
      <c r="K469" s="161"/>
      <c r="L469" s="175"/>
      <c r="M469" s="161"/>
      <c r="N469" s="161"/>
    </row>
    <row r="470" spans="5:14" s="125" customFormat="1" ht="12">
      <c r="E470" s="175"/>
      <c r="F470" s="175"/>
      <c r="G470" s="175"/>
      <c r="H470" s="175"/>
      <c r="I470" s="175"/>
      <c r="J470" s="175"/>
      <c r="K470" s="161"/>
      <c r="L470" s="175"/>
      <c r="M470" s="161"/>
      <c r="N470" s="161"/>
    </row>
    <row r="471" spans="5:14" s="125" customFormat="1" ht="12">
      <c r="E471" s="175"/>
      <c r="F471" s="175"/>
      <c r="G471" s="175"/>
      <c r="H471" s="175"/>
      <c r="I471" s="175"/>
      <c r="J471" s="175"/>
      <c r="K471" s="161"/>
      <c r="L471" s="175"/>
      <c r="M471" s="161"/>
      <c r="N471" s="161"/>
    </row>
    <row r="472" spans="5:14" s="125" customFormat="1" ht="12">
      <c r="E472" s="175"/>
      <c r="F472" s="175"/>
      <c r="G472" s="175"/>
      <c r="H472" s="175"/>
      <c r="I472" s="175"/>
      <c r="J472" s="175"/>
      <c r="K472" s="161"/>
      <c r="L472" s="175"/>
      <c r="M472" s="161"/>
      <c r="N472" s="161"/>
    </row>
    <row r="473" spans="5:14" s="125" customFormat="1" ht="12">
      <c r="E473" s="175"/>
      <c r="F473" s="175"/>
      <c r="G473" s="175"/>
      <c r="H473" s="175"/>
      <c r="I473" s="175"/>
      <c r="J473" s="175"/>
      <c r="K473" s="161"/>
      <c r="L473" s="175"/>
      <c r="M473" s="161"/>
      <c r="N473" s="161"/>
    </row>
    <row r="474" spans="5:14" s="125" customFormat="1" ht="12">
      <c r="E474" s="175"/>
      <c r="F474" s="175"/>
      <c r="G474" s="175"/>
      <c r="H474" s="175"/>
      <c r="I474" s="175"/>
      <c r="J474" s="175"/>
      <c r="K474" s="161"/>
      <c r="L474" s="175"/>
      <c r="M474" s="161"/>
      <c r="N474" s="161"/>
    </row>
    <row r="475" spans="5:14" s="125" customFormat="1" ht="12">
      <c r="E475" s="175"/>
      <c r="F475" s="175"/>
      <c r="G475" s="175"/>
      <c r="H475" s="175"/>
      <c r="I475" s="175"/>
      <c r="J475" s="175"/>
      <c r="K475" s="161"/>
      <c r="L475" s="175"/>
      <c r="M475" s="161"/>
      <c r="N475" s="161"/>
    </row>
    <row r="476" spans="5:14" s="125" customFormat="1" ht="12">
      <c r="E476" s="175"/>
      <c r="F476" s="175"/>
      <c r="G476" s="175"/>
      <c r="H476" s="175"/>
      <c r="I476" s="175"/>
      <c r="J476" s="175"/>
      <c r="K476" s="161"/>
      <c r="L476" s="175"/>
      <c r="M476" s="161"/>
      <c r="N476" s="161"/>
    </row>
    <row r="477" spans="5:14" s="125" customFormat="1" ht="12">
      <c r="E477" s="175"/>
      <c r="F477" s="175"/>
      <c r="G477" s="175"/>
      <c r="H477" s="175"/>
      <c r="I477" s="175"/>
      <c r="J477" s="175"/>
      <c r="K477" s="161"/>
      <c r="L477" s="175"/>
      <c r="M477" s="161"/>
      <c r="N477" s="161"/>
    </row>
    <row r="478" spans="5:14" s="125" customFormat="1" ht="12">
      <c r="E478" s="175"/>
      <c r="F478" s="175"/>
      <c r="G478" s="175"/>
      <c r="H478" s="175"/>
      <c r="I478" s="175"/>
      <c r="J478" s="175"/>
      <c r="K478" s="161"/>
      <c r="L478" s="175"/>
      <c r="M478" s="161"/>
      <c r="N478" s="161"/>
    </row>
    <row r="479" spans="5:14" s="125" customFormat="1" ht="12">
      <c r="E479" s="175"/>
      <c r="F479" s="175"/>
      <c r="G479" s="175"/>
      <c r="H479" s="175"/>
      <c r="I479" s="175"/>
      <c r="J479" s="175"/>
      <c r="K479" s="161"/>
      <c r="L479" s="175"/>
      <c r="M479" s="161"/>
      <c r="N479" s="161"/>
    </row>
    <row r="480" spans="5:14" s="125" customFormat="1" ht="12">
      <c r="E480" s="175"/>
      <c r="F480" s="175"/>
      <c r="G480" s="175"/>
      <c r="H480" s="175"/>
      <c r="I480" s="175"/>
      <c r="J480" s="175"/>
      <c r="K480" s="161"/>
      <c r="L480" s="175"/>
      <c r="M480" s="161"/>
      <c r="N480" s="161"/>
    </row>
    <row r="481" spans="5:14" s="125" customFormat="1" ht="12">
      <c r="E481" s="175"/>
      <c r="F481" s="175"/>
      <c r="G481" s="175"/>
      <c r="H481" s="175"/>
      <c r="I481" s="175"/>
      <c r="J481" s="175"/>
      <c r="K481" s="161"/>
      <c r="L481" s="175"/>
      <c r="M481" s="161"/>
      <c r="N481" s="161"/>
    </row>
    <row r="482" spans="5:14" s="125" customFormat="1" ht="12">
      <c r="E482" s="175"/>
      <c r="F482" s="175"/>
      <c r="G482" s="175"/>
      <c r="H482" s="175"/>
      <c r="I482" s="175"/>
      <c r="J482" s="175"/>
      <c r="K482" s="161"/>
      <c r="L482" s="175"/>
      <c r="M482" s="161"/>
      <c r="N482" s="161"/>
    </row>
    <row r="483" spans="5:14" s="125" customFormat="1" ht="12">
      <c r="E483" s="175"/>
      <c r="F483" s="175"/>
      <c r="G483" s="175"/>
      <c r="H483" s="175"/>
      <c r="I483" s="175"/>
      <c r="J483" s="175"/>
      <c r="K483" s="161"/>
      <c r="L483" s="175"/>
      <c r="M483" s="161"/>
      <c r="N483" s="161"/>
    </row>
    <row r="484" spans="5:14" s="125" customFormat="1" ht="12">
      <c r="E484" s="175"/>
      <c r="F484" s="175"/>
      <c r="G484" s="175"/>
      <c r="H484" s="175"/>
      <c r="I484" s="175"/>
      <c r="J484" s="175"/>
      <c r="K484" s="161"/>
      <c r="L484" s="175"/>
      <c r="M484" s="161"/>
      <c r="N484" s="161"/>
    </row>
    <row r="485" spans="5:14" s="125" customFormat="1" ht="12">
      <c r="E485" s="175"/>
      <c r="F485" s="175"/>
      <c r="G485" s="175"/>
      <c r="H485" s="175"/>
      <c r="I485" s="175"/>
      <c r="J485" s="175"/>
      <c r="K485" s="161"/>
      <c r="L485" s="175"/>
      <c r="M485" s="161"/>
      <c r="N485" s="161"/>
    </row>
    <row r="486" ht="12.75">
      <c r="L486" s="175"/>
    </row>
    <row r="487" ht="12.75">
      <c r="L487" s="17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28125" defaultRowHeight="12.75"/>
  <cols>
    <col min="1" max="1" width="9.421875" style="1" customWidth="1"/>
    <col min="2" max="2" width="6.28125" style="1" customWidth="1"/>
    <col min="3" max="3" width="30.28125" style="1" customWidth="1"/>
    <col min="4" max="4" width="3.00390625" style="1" customWidth="1"/>
    <col min="5" max="5" width="12.7109375" style="1" customWidth="1"/>
    <col min="6" max="6" width="12.57421875" style="83" customWidth="1"/>
    <col min="7" max="7" width="12.7109375" style="1" customWidth="1"/>
    <col min="8" max="8" width="12.57421875" style="1" customWidth="1"/>
    <col min="9" max="10" width="12.7109375" style="1" customWidth="1"/>
    <col min="11" max="11" width="13.7109375" style="1" bestFit="1" customWidth="1"/>
    <col min="12" max="12" width="13.28125" style="1" customWidth="1"/>
    <col min="13" max="13" width="14.00390625" style="1" customWidth="1"/>
    <col min="14" max="14" width="14.00390625" style="54" bestFit="1" customWidth="1"/>
    <col min="15" max="15" width="13.28125" style="54" customWidth="1"/>
    <col min="16" max="16" width="13.28125" style="1" customWidth="1"/>
    <col min="17" max="16384" width="9.28125" style="1" customWidth="1"/>
  </cols>
  <sheetData>
    <row r="1" spans="1:51" s="10" customFormat="1" ht="15">
      <c r="A1" s="36" t="s">
        <v>53</v>
      </c>
      <c r="C1" s="2"/>
      <c r="D1" s="2"/>
      <c r="E1" s="2"/>
      <c r="F1" s="2"/>
      <c r="G1" s="5"/>
      <c r="H1" s="5"/>
      <c r="I1" s="5"/>
      <c r="J1" s="5"/>
      <c r="K1" s="5"/>
      <c r="L1" s="5"/>
      <c r="M1" s="5"/>
      <c r="N1" s="84"/>
      <c r="O1" s="84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37" t="s">
        <v>30</v>
      </c>
      <c r="B2" s="38"/>
      <c r="C2" s="39"/>
      <c r="D2" s="2"/>
      <c r="E2" s="80" t="s">
        <v>1</v>
      </c>
      <c r="F2" s="80" t="s">
        <v>2</v>
      </c>
      <c r="G2" s="80" t="s">
        <v>3</v>
      </c>
      <c r="H2" s="80" t="s">
        <v>4</v>
      </c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80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4"/>
      <c r="O3" s="84"/>
      <c r="P3" s="5"/>
    </row>
    <row r="4" spans="1:16" ht="12.75" customHeight="1">
      <c r="A4" s="34" t="s">
        <v>0</v>
      </c>
      <c r="B4" s="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75"/>
      <c r="O4" s="75"/>
      <c r="P4" s="2"/>
    </row>
    <row r="5" spans="1:16" ht="1.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5"/>
      <c r="O5" s="75"/>
      <c r="P5" s="2"/>
    </row>
    <row r="6" spans="1:6" ht="6" customHeight="1" hidden="1">
      <c r="A6" s="3"/>
      <c r="F6" s="1"/>
    </row>
    <row r="7" spans="1:16" s="54" customFormat="1" ht="9.7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1" s="54" customFormat="1" ht="9.75">
      <c r="A8" s="53"/>
      <c r="B8" s="55" t="s">
        <v>15</v>
      </c>
      <c r="C8" s="53"/>
      <c r="D8" s="53"/>
      <c r="E8" s="56">
        <v>227171966</v>
      </c>
      <c r="F8" s="56">
        <v>204096801</v>
      </c>
      <c r="G8" s="56">
        <v>224620571</v>
      </c>
      <c r="H8" s="56">
        <v>217022599</v>
      </c>
      <c r="I8" s="56">
        <v>197480325</v>
      </c>
      <c r="J8" s="44">
        <v>189057855</v>
      </c>
      <c r="K8" s="44">
        <v>203394225</v>
      </c>
      <c r="L8" s="44">
        <v>189776381</v>
      </c>
      <c r="M8" s="44">
        <v>169418807</v>
      </c>
      <c r="N8" s="44">
        <v>190250721</v>
      </c>
      <c r="O8" s="44">
        <v>204992885</v>
      </c>
      <c r="P8" s="44">
        <v>222276873</v>
      </c>
      <c r="Q8" s="40"/>
      <c r="R8" s="40"/>
      <c r="S8" s="40"/>
      <c r="T8" s="40"/>
      <c r="U8" s="40"/>
    </row>
    <row r="9" spans="1:21" s="57" customFormat="1" ht="9.75">
      <c r="A9" s="53"/>
      <c r="B9" s="55" t="s">
        <v>16</v>
      </c>
      <c r="C9" s="53"/>
      <c r="D9" s="53"/>
      <c r="E9" s="56">
        <v>19117756</v>
      </c>
      <c r="F9" s="56">
        <v>21027217</v>
      </c>
      <c r="G9" s="56">
        <v>23154229</v>
      </c>
      <c r="H9" s="56">
        <v>18511826</v>
      </c>
      <c r="I9" s="56">
        <v>21402989</v>
      </c>
      <c r="J9" s="44">
        <v>23151079</v>
      </c>
      <c r="K9" s="44">
        <v>19359237</v>
      </c>
      <c r="L9" s="44">
        <v>21408689</v>
      </c>
      <c r="M9" s="44">
        <v>14507873</v>
      </c>
      <c r="N9" s="44">
        <v>20768312</v>
      </c>
      <c r="O9" s="44">
        <v>20340309</v>
      </c>
      <c r="P9" s="44">
        <v>23421148</v>
      </c>
      <c r="Q9" s="41"/>
      <c r="R9" s="41"/>
      <c r="S9" s="41"/>
      <c r="T9" s="41"/>
      <c r="U9" s="41"/>
    </row>
    <row r="10" spans="1:21" s="54" customFormat="1" ht="9.75">
      <c r="A10" s="53"/>
      <c r="B10" s="55" t="s">
        <v>17</v>
      </c>
      <c r="C10" s="53"/>
      <c r="D10" s="53"/>
      <c r="E10" s="56">
        <v>9304947</v>
      </c>
      <c r="F10" s="56">
        <v>14951232</v>
      </c>
      <c r="G10" s="56">
        <v>16087105</v>
      </c>
      <c r="H10" s="56">
        <v>291457</v>
      </c>
      <c r="I10" s="56">
        <v>26294497</v>
      </c>
      <c r="J10" s="44">
        <v>21511204</v>
      </c>
      <c r="K10" s="44">
        <v>5455323</v>
      </c>
      <c r="L10" s="44">
        <v>560613</v>
      </c>
      <c r="M10" s="44">
        <v>1853873</v>
      </c>
      <c r="N10" s="44">
        <v>658941</v>
      </c>
      <c r="O10" s="44">
        <v>659134</v>
      </c>
      <c r="P10" s="44">
        <v>2252829</v>
      </c>
      <c r="Q10" s="40"/>
      <c r="R10" s="40"/>
      <c r="S10" s="40"/>
      <c r="T10" s="40"/>
      <c r="U10" s="40"/>
    </row>
    <row r="11" spans="1:21" s="58" customFormat="1" ht="9.75">
      <c r="A11" s="53"/>
      <c r="B11" s="55" t="s">
        <v>18</v>
      </c>
      <c r="C11" s="53"/>
      <c r="D11" s="53"/>
      <c r="E11" s="56">
        <v>6693636</v>
      </c>
      <c r="F11" s="56">
        <v>9110264</v>
      </c>
      <c r="G11" s="56">
        <v>6705260</v>
      </c>
      <c r="H11" s="56">
        <v>3777132</v>
      </c>
      <c r="I11" s="56">
        <v>15674788</v>
      </c>
      <c r="J11" s="48">
        <v>7371678</v>
      </c>
      <c r="K11" s="48">
        <v>3409842</v>
      </c>
      <c r="L11" s="48">
        <v>8108263</v>
      </c>
      <c r="M11" s="48">
        <v>4880404</v>
      </c>
      <c r="N11" s="48">
        <v>5725009</v>
      </c>
      <c r="O11" s="48">
        <v>4184696</v>
      </c>
      <c r="P11" s="48">
        <v>11761559</v>
      </c>
      <c r="Q11" s="42"/>
      <c r="R11" s="42"/>
      <c r="S11" s="42"/>
      <c r="T11" s="42"/>
      <c r="U11" s="42"/>
    </row>
    <row r="12" spans="1:21" s="62" customFormat="1" ht="12">
      <c r="A12" s="59"/>
      <c r="B12" s="59"/>
      <c r="C12" s="60" t="s">
        <v>19</v>
      </c>
      <c r="D12" s="59"/>
      <c r="E12" s="61">
        <v>262288305</v>
      </c>
      <c r="F12" s="61">
        <v>249185514</v>
      </c>
      <c r="G12" s="61">
        <v>270567165</v>
      </c>
      <c r="H12" s="61">
        <v>239603014</v>
      </c>
      <c r="I12" s="61">
        <v>260852599</v>
      </c>
      <c r="J12" s="51">
        <v>241091816</v>
      </c>
      <c r="K12" s="51">
        <v>231618627</v>
      </c>
      <c r="L12" s="51">
        <v>219853946</v>
      </c>
      <c r="M12" s="51">
        <v>190660957</v>
      </c>
      <c r="N12" s="72">
        <v>217402983</v>
      </c>
      <c r="O12" s="51">
        <v>230177024</v>
      </c>
      <c r="P12" s="51">
        <v>259712409</v>
      </c>
      <c r="Q12" s="50"/>
      <c r="R12" s="50"/>
      <c r="S12" s="50"/>
      <c r="T12" s="50"/>
      <c r="U12" s="50"/>
    </row>
    <row r="13" spans="1:21" s="58" customFormat="1" ht="9.75">
      <c r="A13" s="53"/>
      <c r="B13" s="53"/>
      <c r="C13" s="63" t="s">
        <v>20</v>
      </c>
      <c r="D13" s="53"/>
      <c r="E13" s="64">
        <v>0.0367</v>
      </c>
      <c r="F13" s="64">
        <v>0.0365</v>
      </c>
      <c r="G13" s="64">
        <v>0.0358</v>
      </c>
      <c r="H13" s="64">
        <v>0.0357</v>
      </c>
      <c r="I13" s="64">
        <v>0.0355</v>
      </c>
      <c r="J13" s="45">
        <v>0.0354</v>
      </c>
      <c r="K13" s="45">
        <v>0.0357</v>
      </c>
      <c r="L13" s="45">
        <v>0.0362</v>
      </c>
      <c r="M13" s="45">
        <v>0.0371</v>
      </c>
      <c r="N13" s="45">
        <v>0.0368</v>
      </c>
      <c r="O13" s="45">
        <v>0.0364</v>
      </c>
      <c r="P13" s="45">
        <v>0.0364</v>
      </c>
      <c r="Q13" s="42"/>
      <c r="R13" s="42"/>
      <c r="S13" s="42"/>
      <c r="T13" s="42"/>
      <c r="U13" s="42"/>
    </row>
    <row r="14" spans="1:21" s="58" customFormat="1" ht="9.75">
      <c r="A14" s="53"/>
      <c r="B14" s="53"/>
      <c r="C14" s="53"/>
      <c r="D14" s="53"/>
      <c r="E14" s="53"/>
      <c r="F14" s="53"/>
      <c r="G14" s="53"/>
      <c r="H14" s="53"/>
      <c r="I14" s="53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</row>
    <row r="15" spans="1:21" s="58" customFormat="1" ht="9.75">
      <c r="A15" s="53"/>
      <c r="B15" s="53"/>
      <c r="C15" s="65" t="s">
        <v>21</v>
      </c>
      <c r="D15" s="53"/>
      <c r="E15" s="64">
        <v>0.8661</v>
      </c>
      <c r="F15" s="64">
        <v>0.819</v>
      </c>
      <c r="G15" s="64">
        <v>0.8301</v>
      </c>
      <c r="H15" s="64">
        <v>0.9057</v>
      </c>
      <c r="I15" s="64">
        <v>0.757</v>
      </c>
      <c r="J15" s="45">
        <v>0.7842</v>
      </c>
      <c r="K15" s="45">
        <v>0.8781</v>
      </c>
      <c r="L15" s="45">
        <v>0.8632</v>
      </c>
      <c r="M15" s="45">
        <v>0.8886</v>
      </c>
      <c r="N15" s="45">
        <v>0.8752</v>
      </c>
      <c r="O15" s="45">
        <v>0.8905</v>
      </c>
      <c r="P15" s="45">
        <v>0.8558</v>
      </c>
      <c r="Q15" s="45"/>
      <c r="R15" s="42"/>
      <c r="S15" s="42"/>
      <c r="T15" s="42"/>
      <c r="U15" s="42"/>
    </row>
    <row r="16" spans="1:21" s="58" customFormat="1" ht="9.75">
      <c r="A16" s="53"/>
      <c r="B16" s="53"/>
      <c r="C16" s="63" t="s">
        <v>22</v>
      </c>
      <c r="D16" s="53"/>
      <c r="E16" s="56">
        <v>8460913</v>
      </c>
      <c r="F16" s="56">
        <v>8592604</v>
      </c>
      <c r="G16" s="56">
        <v>8727973</v>
      </c>
      <c r="H16" s="56">
        <v>7986767</v>
      </c>
      <c r="I16" s="56">
        <v>8414600</v>
      </c>
      <c r="J16" s="44">
        <v>8036394</v>
      </c>
      <c r="K16" s="44">
        <v>7471569</v>
      </c>
      <c r="L16" s="44">
        <v>7092063</v>
      </c>
      <c r="M16" s="44">
        <v>6355365</v>
      </c>
      <c r="N16" s="44">
        <v>7012999</v>
      </c>
      <c r="O16" s="44">
        <v>7672567</v>
      </c>
      <c r="P16" s="44">
        <v>8377820</v>
      </c>
      <c r="Q16" s="44"/>
      <c r="R16" s="42"/>
      <c r="S16" s="42"/>
      <c r="T16" s="42"/>
      <c r="U16" s="42"/>
    </row>
    <row r="17" spans="1:21" s="58" customFormat="1" ht="9.75">
      <c r="A17" s="52" t="s">
        <v>23</v>
      </c>
      <c r="B17" s="53"/>
      <c r="C17" s="53"/>
      <c r="D17" s="53"/>
      <c r="E17" s="53"/>
      <c r="F17" s="53"/>
      <c r="G17" s="53"/>
      <c r="H17" s="53"/>
      <c r="I17" s="53"/>
      <c r="J17" s="44"/>
      <c r="K17" s="44"/>
      <c r="L17" s="44"/>
      <c r="M17" s="44"/>
      <c r="N17" s="44"/>
      <c r="O17" s="44"/>
      <c r="P17" s="44"/>
      <c r="Q17" s="44"/>
      <c r="R17" s="42"/>
      <c r="S17" s="42"/>
      <c r="T17" s="42"/>
      <c r="U17" s="42"/>
    </row>
    <row r="18" spans="1:21" s="58" customFormat="1" ht="9.75">
      <c r="A18" s="53"/>
      <c r="B18" s="55" t="s">
        <v>15</v>
      </c>
      <c r="C18" s="53"/>
      <c r="D18" s="53"/>
      <c r="E18" s="56">
        <v>3615339</v>
      </c>
      <c r="F18" s="56">
        <v>3017832</v>
      </c>
      <c r="G18" s="56">
        <v>3892742</v>
      </c>
      <c r="H18" s="56">
        <v>3745004</v>
      </c>
      <c r="I18" s="56">
        <v>3079270</v>
      </c>
      <c r="J18" s="44">
        <v>3377014</v>
      </c>
      <c r="K18" s="44">
        <v>4585874</v>
      </c>
      <c r="L18" s="44">
        <v>25476308</v>
      </c>
      <c r="M18" s="44">
        <v>33434027</v>
      </c>
      <c r="N18" s="44">
        <v>32380705</v>
      </c>
      <c r="O18" s="44">
        <v>17779834</v>
      </c>
      <c r="P18" s="44">
        <v>6375289</v>
      </c>
      <c r="Q18" s="44"/>
      <c r="R18" s="42"/>
      <c r="S18" s="42"/>
      <c r="T18" s="42"/>
      <c r="U18" s="42"/>
    </row>
    <row r="19" spans="1:21" s="58" customFormat="1" ht="9.75">
      <c r="A19" s="53"/>
      <c r="B19" s="55" t="s">
        <v>16</v>
      </c>
      <c r="C19" s="53"/>
      <c r="D19" s="53"/>
      <c r="E19" s="56">
        <v>8988789</v>
      </c>
      <c r="F19" s="56">
        <v>9897316</v>
      </c>
      <c r="G19" s="56">
        <v>9184842</v>
      </c>
      <c r="H19" s="56">
        <v>9540379</v>
      </c>
      <c r="I19" s="56">
        <v>9447615</v>
      </c>
      <c r="J19" s="44">
        <v>9505068</v>
      </c>
      <c r="K19" s="44">
        <v>8496633</v>
      </c>
      <c r="L19" s="44">
        <v>8895502</v>
      </c>
      <c r="M19" s="44">
        <v>10551435</v>
      </c>
      <c r="N19" s="44">
        <v>10193387</v>
      </c>
      <c r="O19" s="44">
        <v>10680105</v>
      </c>
      <c r="P19" s="44">
        <v>8788083</v>
      </c>
      <c r="Q19" s="44"/>
      <c r="R19" s="42"/>
      <c r="S19" s="42"/>
      <c r="T19" s="42"/>
      <c r="U19" s="42"/>
    </row>
    <row r="20" spans="1:21" s="58" customFormat="1" ht="9.75">
      <c r="A20" s="53"/>
      <c r="B20" s="55" t="s">
        <v>17</v>
      </c>
      <c r="C20" s="53"/>
      <c r="D20" s="53"/>
      <c r="E20" s="56">
        <v>0</v>
      </c>
      <c r="F20" s="56">
        <v>19307</v>
      </c>
      <c r="G20" s="56">
        <v>0</v>
      </c>
      <c r="H20" s="56">
        <v>0</v>
      </c>
      <c r="I20" s="56">
        <v>5011</v>
      </c>
      <c r="J20" s="44">
        <v>0</v>
      </c>
      <c r="K20" s="44">
        <v>961</v>
      </c>
      <c r="L20" s="44">
        <v>54791</v>
      </c>
      <c r="M20" s="44">
        <v>142008</v>
      </c>
      <c r="N20" s="44">
        <v>109296</v>
      </c>
      <c r="O20" s="44">
        <v>14655</v>
      </c>
      <c r="P20" s="44">
        <v>0</v>
      </c>
      <c r="Q20" s="44"/>
      <c r="R20" s="42"/>
      <c r="S20" s="42"/>
      <c r="T20" s="42"/>
      <c r="U20" s="42"/>
    </row>
    <row r="21" spans="1:21" s="66" customFormat="1" ht="9.75">
      <c r="A21" s="53"/>
      <c r="B21" s="55" t="s">
        <v>18</v>
      </c>
      <c r="C21" s="53"/>
      <c r="D21" s="53"/>
      <c r="E21" s="56">
        <v>1628844</v>
      </c>
      <c r="F21" s="56">
        <v>1803994</v>
      </c>
      <c r="G21" s="56">
        <v>1742571</v>
      </c>
      <c r="H21" s="56">
        <v>1979163</v>
      </c>
      <c r="I21" s="56">
        <v>1818305</v>
      </c>
      <c r="J21" s="48">
        <v>1480473</v>
      </c>
      <c r="K21" s="48">
        <v>1822494</v>
      </c>
      <c r="L21" s="48">
        <v>5484318</v>
      </c>
      <c r="M21" s="48">
        <v>5731826</v>
      </c>
      <c r="N21" s="48">
        <v>5735184</v>
      </c>
      <c r="O21" s="48">
        <v>5323040</v>
      </c>
      <c r="P21" s="48">
        <v>5001994</v>
      </c>
      <c r="Q21" s="44"/>
      <c r="R21" s="43"/>
      <c r="S21" s="43"/>
      <c r="T21" s="43"/>
      <c r="U21" s="43"/>
    </row>
    <row r="22" spans="1:21" s="57" customFormat="1" ht="9.75">
      <c r="A22" s="59"/>
      <c r="B22" s="59"/>
      <c r="C22" s="60" t="s">
        <v>24</v>
      </c>
      <c r="D22" s="59"/>
      <c r="E22" s="61">
        <v>14232972</v>
      </c>
      <c r="F22" s="61">
        <v>14738449</v>
      </c>
      <c r="G22" s="61">
        <v>14820155</v>
      </c>
      <c r="H22" s="61">
        <v>15264546</v>
      </c>
      <c r="I22" s="61">
        <v>14350201</v>
      </c>
      <c r="J22" s="51">
        <v>14362555</v>
      </c>
      <c r="K22" s="51">
        <v>14905962</v>
      </c>
      <c r="L22" s="51">
        <v>39910919</v>
      </c>
      <c r="M22" s="51">
        <v>49859296</v>
      </c>
      <c r="N22" s="51">
        <v>48418572</v>
      </c>
      <c r="O22" s="51">
        <v>33797634</v>
      </c>
      <c r="P22" s="51">
        <v>20165366</v>
      </c>
      <c r="Q22" s="51"/>
      <c r="R22" s="41"/>
      <c r="S22" s="41"/>
      <c r="T22" s="41"/>
      <c r="U22" s="41"/>
    </row>
    <row r="23" spans="1:21" s="54" customFormat="1" ht="9.7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</row>
    <row r="24" spans="1:21" s="54" customFormat="1" ht="9.75">
      <c r="A24" s="53"/>
      <c r="B24" s="55" t="s">
        <v>15</v>
      </c>
      <c r="C24" s="53"/>
      <c r="D24" s="53"/>
      <c r="E24" s="56">
        <v>0</v>
      </c>
      <c r="F24" s="56">
        <v>0</v>
      </c>
      <c r="G24" s="56">
        <v>0</v>
      </c>
      <c r="H24" s="56">
        <v>11299</v>
      </c>
      <c r="I24" s="56">
        <v>174599</v>
      </c>
      <c r="J24" s="44">
        <v>0</v>
      </c>
      <c r="K24" s="44">
        <v>0</v>
      </c>
      <c r="L24" s="44">
        <v>0</v>
      </c>
      <c r="M24" s="44">
        <v>21235</v>
      </c>
      <c r="N24" s="44">
        <v>0</v>
      </c>
      <c r="O24" s="44">
        <v>0</v>
      </c>
      <c r="P24" s="44">
        <v>0</v>
      </c>
      <c r="Q24" s="44"/>
      <c r="R24" s="40"/>
      <c r="S24" s="40"/>
      <c r="T24" s="40"/>
      <c r="U24" s="40"/>
    </row>
    <row r="25" spans="1:21" s="54" customFormat="1" ht="9.75">
      <c r="A25" s="53"/>
      <c r="B25" s="55" t="s">
        <v>16</v>
      </c>
      <c r="C25" s="53"/>
      <c r="D25" s="53"/>
      <c r="E25" s="56">
        <v>2669</v>
      </c>
      <c r="F25" s="56">
        <v>0</v>
      </c>
      <c r="G25" s="56">
        <v>14386</v>
      </c>
      <c r="H25" s="56">
        <v>0</v>
      </c>
      <c r="I25" s="56">
        <v>1980</v>
      </c>
      <c r="J25" s="44">
        <v>23845</v>
      </c>
      <c r="K25" s="44">
        <v>0</v>
      </c>
      <c r="L25" s="44">
        <v>0</v>
      </c>
      <c r="M25" s="44">
        <v>117637</v>
      </c>
      <c r="N25" s="44">
        <v>6691</v>
      </c>
      <c r="O25" s="44">
        <v>5160</v>
      </c>
      <c r="P25" s="44">
        <v>0</v>
      </c>
      <c r="Q25" s="44"/>
      <c r="R25" s="40"/>
      <c r="S25" s="40"/>
      <c r="T25" s="40"/>
      <c r="U25" s="40"/>
    </row>
    <row r="26" spans="1:21" s="54" customFormat="1" ht="9.75">
      <c r="A26" s="53"/>
      <c r="B26" s="55" t="s">
        <v>17</v>
      </c>
      <c r="C26" s="53"/>
      <c r="D26" s="53"/>
      <c r="E26" s="56">
        <v>0</v>
      </c>
      <c r="F26" s="56">
        <v>0</v>
      </c>
      <c r="G26" s="56">
        <v>374</v>
      </c>
      <c r="H26" s="56">
        <v>0</v>
      </c>
      <c r="I26" s="56">
        <v>0</v>
      </c>
      <c r="J26" s="44">
        <v>0</v>
      </c>
      <c r="K26" s="44">
        <v>0</v>
      </c>
      <c r="L26" s="44">
        <v>0</v>
      </c>
      <c r="M26" s="44">
        <v>0</v>
      </c>
      <c r="N26" s="44">
        <v>4932</v>
      </c>
      <c r="O26" s="44">
        <v>6995</v>
      </c>
      <c r="P26" s="44">
        <v>0</v>
      </c>
      <c r="Q26" s="44"/>
      <c r="R26" s="40"/>
      <c r="S26" s="40"/>
      <c r="T26" s="40"/>
      <c r="U26" s="40"/>
    </row>
    <row r="27" spans="1:21" s="54" customFormat="1" ht="9.75">
      <c r="A27" s="53"/>
      <c r="B27" s="55" t="s">
        <v>18</v>
      </c>
      <c r="C27" s="53"/>
      <c r="D27" s="53"/>
      <c r="E27" s="56">
        <v>76849</v>
      </c>
      <c r="F27" s="56">
        <v>18178</v>
      </c>
      <c r="G27" s="56">
        <v>32399</v>
      </c>
      <c r="H27" s="56">
        <v>13534</v>
      </c>
      <c r="I27" s="56">
        <v>18626</v>
      </c>
      <c r="J27" s="48">
        <v>81</v>
      </c>
      <c r="K27" s="48">
        <v>0</v>
      </c>
      <c r="L27" s="48">
        <v>3305</v>
      </c>
      <c r="M27" s="48">
        <v>1858</v>
      </c>
      <c r="N27" s="48">
        <v>16012</v>
      </c>
      <c r="O27" s="48">
        <v>8655</v>
      </c>
      <c r="P27" s="48">
        <v>71867</v>
      </c>
      <c r="Q27" s="44"/>
      <c r="R27" s="40"/>
      <c r="S27" s="40"/>
      <c r="T27" s="40"/>
      <c r="U27" s="40"/>
    </row>
    <row r="28" spans="1:21" s="57" customFormat="1" ht="9.75">
      <c r="A28" s="59"/>
      <c r="B28" s="59"/>
      <c r="C28" s="60" t="s">
        <v>26</v>
      </c>
      <c r="D28" s="59"/>
      <c r="E28" s="61">
        <v>79518</v>
      </c>
      <c r="F28" s="61">
        <v>18178</v>
      </c>
      <c r="G28" s="61">
        <v>47159</v>
      </c>
      <c r="H28" s="61">
        <v>24833</v>
      </c>
      <c r="I28" s="61">
        <v>195205</v>
      </c>
      <c r="J28" s="51">
        <v>23926</v>
      </c>
      <c r="K28" s="51">
        <v>0</v>
      </c>
      <c r="L28" s="51">
        <v>3305</v>
      </c>
      <c r="M28" s="51">
        <v>140730</v>
      </c>
      <c r="N28" s="51">
        <v>27635</v>
      </c>
      <c r="O28" s="51">
        <v>20810</v>
      </c>
      <c r="P28" s="51">
        <v>71867</v>
      </c>
      <c r="Q28" s="51"/>
      <c r="R28" s="41"/>
      <c r="S28" s="41"/>
      <c r="T28" s="41"/>
      <c r="U28" s="41"/>
    </row>
    <row r="29" spans="1:21" s="54" customFormat="1" ht="9.7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0"/>
      <c r="S29" s="40"/>
      <c r="T29" s="40"/>
      <c r="U29" s="40"/>
    </row>
    <row r="30" spans="1:21" s="54" customFormat="1" ht="9.75">
      <c r="A30" s="53"/>
      <c r="B30" s="55" t="s">
        <v>15</v>
      </c>
      <c r="C30" s="53"/>
      <c r="D30" s="53"/>
      <c r="E30" s="56">
        <v>11672352</v>
      </c>
      <c r="F30" s="56">
        <v>14477274</v>
      </c>
      <c r="G30" s="56">
        <v>12107616</v>
      </c>
      <c r="H30" s="56">
        <v>12220359</v>
      </c>
      <c r="I30" s="56">
        <v>15022117</v>
      </c>
      <c r="J30" s="44">
        <v>10595871</v>
      </c>
      <c r="K30" s="44">
        <v>11322975</v>
      </c>
      <c r="L30" s="44">
        <v>13235412</v>
      </c>
      <c r="M30" s="44">
        <v>11585981</v>
      </c>
      <c r="N30" s="44">
        <v>11744324</v>
      </c>
      <c r="O30" s="44">
        <v>13653790</v>
      </c>
      <c r="P30" s="44">
        <v>13233829</v>
      </c>
      <c r="Q30" s="44"/>
      <c r="R30" s="40"/>
      <c r="S30" s="40"/>
      <c r="T30" s="40"/>
      <c r="U30" s="40"/>
    </row>
    <row r="31" spans="1:21" s="54" customFormat="1" ht="9.75">
      <c r="A31" s="53"/>
      <c r="B31" s="55" t="s">
        <v>16</v>
      </c>
      <c r="C31" s="53"/>
      <c r="D31" s="53"/>
      <c r="E31" s="56">
        <v>484320</v>
      </c>
      <c r="F31" s="56">
        <v>135318</v>
      </c>
      <c r="G31" s="56">
        <v>338394</v>
      </c>
      <c r="H31" s="56">
        <v>972759</v>
      </c>
      <c r="I31" s="56">
        <v>246380</v>
      </c>
      <c r="J31" s="44">
        <v>535277</v>
      </c>
      <c r="K31" s="44">
        <v>710151</v>
      </c>
      <c r="L31" s="44">
        <v>72693</v>
      </c>
      <c r="M31" s="44">
        <v>624268</v>
      </c>
      <c r="N31" s="44">
        <v>303971</v>
      </c>
      <c r="O31" s="44">
        <v>522480</v>
      </c>
      <c r="P31" s="44">
        <v>329345</v>
      </c>
      <c r="Q31" s="44"/>
      <c r="R31" s="40"/>
      <c r="S31" s="40"/>
      <c r="T31" s="40"/>
      <c r="U31" s="40"/>
    </row>
    <row r="32" spans="1:21" s="54" customFormat="1" ht="9.75">
      <c r="A32" s="53"/>
      <c r="B32" s="55" t="s">
        <v>17</v>
      </c>
      <c r="C32" s="53"/>
      <c r="D32" s="53"/>
      <c r="E32" s="56">
        <v>198039</v>
      </c>
      <c r="F32" s="56">
        <v>887</v>
      </c>
      <c r="G32" s="56">
        <v>68</v>
      </c>
      <c r="H32" s="56">
        <v>6840</v>
      </c>
      <c r="I32" s="56">
        <v>6951</v>
      </c>
      <c r="J32" s="44">
        <v>55385</v>
      </c>
      <c r="K32" s="44">
        <v>9741</v>
      </c>
      <c r="L32" s="44">
        <v>0</v>
      </c>
      <c r="M32" s="44">
        <v>0</v>
      </c>
      <c r="N32" s="44">
        <v>208961</v>
      </c>
      <c r="O32" s="44">
        <v>10622</v>
      </c>
      <c r="P32" s="44">
        <v>0</v>
      </c>
      <c r="Q32" s="44"/>
      <c r="R32" s="40"/>
      <c r="S32" s="40"/>
      <c r="T32" s="40"/>
      <c r="U32" s="40"/>
    </row>
    <row r="33" spans="1:21" s="54" customFormat="1" ht="9.75">
      <c r="A33" s="53"/>
      <c r="B33" s="55" t="s">
        <v>18</v>
      </c>
      <c r="C33" s="53"/>
      <c r="D33" s="53"/>
      <c r="E33" s="56">
        <v>5968504</v>
      </c>
      <c r="F33" s="56">
        <v>2517708</v>
      </c>
      <c r="G33" s="56">
        <v>9016023</v>
      </c>
      <c r="H33" s="56">
        <v>7515252</v>
      </c>
      <c r="I33" s="56">
        <v>4468306</v>
      </c>
      <c r="J33" s="48">
        <v>7416825</v>
      </c>
      <c r="K33" s="48">
        <v>6662742</v>
      </c>
      <c r="L33" s="48">
        <v>3726174</v>
      </c>
      <c r="M33" s="48">
        <v>7363465</v>
      </c>
      <c r="N33" s="44">
        <v>6924927</v>
      </c>
      <c r="O33" s="48">
        <v>7888140</v>
      </c>
      <c r="P33" s="48">
        <v>6712297</v>
      </c>
      <c r="Q33" s="44"/>
      <c r="R33" s="40"/>
      <c r="S33" s="40"/>
      <c r="T33" s="40"/>
      <c r="U33" s="40"/>
    </row>
    <row r="34" spans="1:21" s="57" customFormat="1" ht="9.75">
      <c r="A34" s="59"/>
      <c r="B34" s="59"/>
      <c r="C34" s="60" t="s">
        <v>28</v>
      </c>
      <c r="D34" s="59"/>
      <c r="E34" s="61">
        <v>18323215</v>
      </c>
      <c r="F34" s="61">
        <v>17131187</v>
      </c>
      <c r="G34" s="61">
        <v>21462101</v>
      </c>
      <c r="H34" s="61">
        <v>20715210</v>
      </c>
      <c r="I34" s="61">
        <v>19743754</v>
      </c>
      <c r="J34" s="67">
        <v>18603358</v>
      </c>
      <c r="K34" s="68">
        <v>15705609</v>
      </c>
      <c r="L34" s="68">
        <v>17034279</v>
      </c>
      <c r="M34" s="68">
        <v>19573714</v>
      </c>
      <c r="N34" s="68">
        <v>19182183</v>
      </c>
      <c r="O34" s="68">
        <v>22075032</v>
      </c>
      <c r="P34" s="67">
        <v>20275471</v>
      </c>
      <c r="Q34" s="51"/>
      <c r="R34" s="41"/>
      <c r="S34" s="41"/>
      <c r="T34" s="41"/>
      <c r="U34" s="41"/>
    </row>
    <row r="35" spans="1:21" s="74" customFormat="1" ht="12">
      <c r="A35" s="69"/>
      <c r="B35" s="69"/>
      <c r="C35" s="70" t="s">
        <v>29</v>
      </c>
      <c r="D35" s="69"/>
      <c r="E35" s="71">
        <v>294924010</v>
      </c>
      <c r="F35" s="71">
        <v>281073328</v>
      </c>
      <c r="G35" s="71">
        <v>306896580</v>
      </c>
      <c r="H35" s="71">
        <v>275607603</v>
      </c>
      <c r="I35" s="71">
        <v>295141759</v>
      </c>
      <c r="J35" s="72">
        <v>274081655</v>
      </c>
      <c r="K35" s="72">
        <v>265230198</v>
      </c>
      <c r="L35" s="72">
        <v>276802449</v>
      </c>
      <c r="M35" s="72">
        <v>260234697</v>
      </c>
      <c r="N35" s="72">
        <v>285031373</v>
      </c>
      <c r="O35" s="72">
        <v>286070500</v>
      </c>
      <c r="P35" s="72">
        <v>300225113</v>
      </c>
      <c r="Q35" s="72"/>
      <c r="R35" s="73"/>
      <c r="S35" s="73"/>
      <c r="T35" s="73"/>
      <c r="U35" s="73"/>
    </row>
    <row r="36" spans="1:21" ht="12.75">
      <c r="A36" s="3"/>
      <c r="E36" s="7"/>
      <c r="F36" s="7"/>
      <c r="G36" s="7"/>
      <c r="H36"/>
      <c r="I36"/>
      <c r="J36" s="46"/>
      <c r="K36" s="46"/>
      <c r="L36" s="46"/>
      <c r="M36" s="46"/>
      <c r="N36" s="46"/>
      <c r="O36" s="46"/>
      <c r="P36" s="46"/>
      <c r="Q36" s="44"/>
      <c r="R36" s="40"/>
      <c r="S36" s="40"/>
      <c r="T36" s="40"/>
      <c r="U36" s="40"/>
    </row>
    <row r="37" spans="1:21" ht="15" customHeight="1">
      <c r="A37" s="34" t="s">
        <v>13</v>
      </c>
      <c r="B37" s="2"/>
      <c r="C37" s="2"/>
      <c r="D37" s="2"/>
      <c r="E37" s="2"/>
      <c r="F37" s="2"/>
      <c r="G37" s="2"/>
      <c r="H37"/>
      <c r="I37"/>
      <c r="J37" s="47"/>
      <c r="K37" s="47"/>
      <c r="L37" s="47"/>
      <c r="M37" s="46"/>
      <c r="N37" s="47"/>
      <c r="O37" s="47"/>
      <c r="P37" s="47"/>
      <c r="Q37" s="44"/>
      <c r="R37" s="40"/>
      <c r="S37" s="40"/>
      <c r="T37" s="40"/>
      <c r="U37" s="40"/>
    </row>
    <row r="38" spans="1:21" s="54" customFormat="1" ht="9.75">
      <c r="A38" s="52" t="s">
        <v>49</v>
      </c>
      <c r="B38" s="75"/>
      <c r="C38" s="75"/>
      <c r="D38" s="75"/>
      <c r="E38" s="75"/>
      <c r="F38" s="75"/>
      <c r="G38" s="75"/>
      <c r="H38" s="53"/>
      <c r="I38" s="53"/>
      <c r="J38" s="47"/>
      <c r="K38" s="47"/>
      <c r="L38" s="47"/>
      <c r="M38" s="47"/>
      <c r="N38" s="47"/>
      <c r="O38" s="47"/>
      <c r="P38" s="47"/>
      <c r="Q38" s="44"/>
      <c r="R38" s="40"/>
      <c r="S38" s="40"/>
      <c r="T38" s="40"/>
      <c r="U38" s="40"/>
    </row>
    <row r="39" spans="1:21" s="54" customFormat="1" ht="9.75">
      <c r="A39" s="53"/>
      <c r="C39" s="33" t="s">
        <v>48</v>
      </c>
      <c r="D39" s="53"/>
      <c r="E39" s="56">
        <v>1447274</v>
      </c>
      <c r="F39" s="56">
        <v>12107616</v>
      </c>
      <c r="G39" s="56">
        <v>11606518</v>
      </c>
      <c r="H39" s="56">
        <v>14759934</v>
      </c>
      <c r="I39" s="56">
        <v>10595871</v>
      </c>
      <c r="J39" s="44">
        <v>11266579</v>
      </c>
      <c r="K39" s="44">
        <v>13226412</v>
      </c>
      <c r="L39" s="44">
        <v>11606046</v>
      </c>
      <c r="M39" s="44">
        <v>11744324</v>
      </c>
      <c r="N39" s="44">
        <v>13558498</v>
      </c>
      <c r="O39" s="44">
        <v>13248971</v>
      </c>
      <c r="P39" s="44">
        <v>12587125</v>
      </c>
      <c r="Q39" s="44"/>
      <c r="R39" s="40"/>
      <c r="S39" s="40"/>
      <c r="T39" s="40"/>
      <c r="U39" s="40"/>
    </row>
    <row r="40" spans="1:21" s="54" customFormat="1" ht="9.75">
      <c r="A40" s="53"/>
      <c r="C40" s="33" t="s">
        <v>47</v>
      </c>
      <c r="D40" s="53"/>
      <c r="E40" s="56">
        <v>225930449</v>
      </c>
      <c r="F40" s="56">
        <v>208673496</v>
      </c>
      <c r="G40" s="56">
        <v>227425064</v>
      </c>
      <c r="H40" s="56">
        <v>215596173</v>
      </c>
      <c r="I40" s="56">
        <v>202627670</v>
      </c>
      <c r="J40" s="44">
        <v>187850905</v>
      </c>
      <c r="K40" s="44">
        <v>203717854</v>
      </c>
      <c r="L40" s="44">
        <v>213684518</v>
      </c>
      <c r="M40" s="44">
        <v>201126128</v>
      </c>
      <c r="N40" s="44">
        <v>217045129</v>
      </c>
      <c r="O40" s="44">
        <v>220074522</v>
      </c>
      <c r="P40" s="44">
        <v>226995556</v>
      </c>
      <c r="Q40" s="44"/>
      <c r="R40" s="40"/>
      <c r="S40" s="40"/>
      <c r="T40" s="40"/>
      <c r="U40" s="40"/>
    </row>
    <row r="41" spans="1:21" s="54" customFormat="1" ht="9.75">
      <c r="A41" s="53"/>
      <c r="C41" s="33" t="s">
        <v>35</v>
      </c>
      <c r="D41" s="53"/>
      <c r="E41" s="56">
        <v>1128278</v>
      </c>
      <c r="F41" s="56">
        <v>621283</v>
      </c>
      <c r="G41" s="56">
        <v>768438</v>
      </c>
      <c r="H41" s="56">
        <v>1337336</v>
      </c>
      <c r="I41" s="56">
        <v>351321</v>
      </c>
      <c r="J41" s="44">
        <v>831401</v>
      </c>
      <c r="K41" s="44">
        <v>319734</v>
      </c>
      <c r="L41" s="44">
        <v>748588</v>
      </c>
      <c r="M41" s="44">
        <v>383463</v>
      </c>
      <c r="N41" s="44">
        <v>2406484</v>
      </c>
      <c r="O41" s="44">
        <v>2011305</v>
      </c>
      <c r="P41" s="44">
        <v>1286100</v>
      </c>
      <c r="Q41" s="44"/>
      <c r="R41" s="40"/>
      <c r="S41" s="40"/>
      <c r="T41" s="40"/>
      <c r="U41" s="40"/>
    </row>
    <row r="42" spans="1:21" s="54" customFormat="1" ht="9.75">
      <c r="A42" s="53"/>
      <c r="C42" s="33" t="s">
        <v>34</v>
      </c>
      <c r="D42" s="53"/>
      <c r="E42" s="56">
        <v>923656</v>
      </c>
      <c r="F42" s="56">
        <v>189512</v>
      </c>
      <c r="G42" s="56">
        <v>820909</v>
      </c>
      <c r="H42" s="56">
        <v>1305818</v>
      </c>
      <c r="I42" s="56">
        <v>2181449</v>
      </c>
      <c r="J42" s="48">
        <v>3081855</v>
      </c>
      <c r="K42" s="48">
        <v>2039074</v>
      </c>
      <c r="L42" s="48">
        <v>2448949</v>
      </c>
      <c r="M42" s="48">
        <v>1206135</v>
      </c>
      <c r="N42" s="48">
        <v>1365639</v>
      </c>
      <c r="O42" s="48">
        <v>1091711</v>
      </c>
      <c r="P42" s="48">
        <v>1017210</v>
      </c>
      <c r="Q42" s="44"/>
      <c r="R42" s="40"/>
      <c r="S42" s="40"/>
      <c r="T42" s="40"/>
      <c r="U42" s="40"/>
    </row>
    <row r="43" spans="1:21" s="57" customFormat="1" ht="9.75">
      <c r="A43" s="59"/>
      <c r="B43" s="59"/>
      <c r="C43" s="65" t="s">
        <v>46</v>
      </c>
      <c r="E43" s="61">
        <v>242459657</v>
      </c>
      <c r="F43" s="61">
        <v>221591907</v>
      </c>
      <c r="G43" s="61">
        <v>240620929</v>
      </c>
      <c r="H43" s="61">
        <v>232999261</v>
      </c>
      <c r="I43" s="61">
        <v>215756311</v>
      </c>
      <c r="J43" s="51">
        <v>203030740</v>
      </c>
      <c r="K43" s="51">
        <v>219303074</v>
      </c>
      <c r="L43" s="51">
        <v>228488101</v>
      </c>
      <c r="M43" s="51">
        <v>214460050</v>
      </c>
      <c r="N43" s="51">
        <v>234375750</v>
      </c>
      <c r="O43" s="51">
        <v>236426509</v>
      </c>
      <c r="P43" s="51">
        <v>241885991</v>
      </c>
      <c r="Q43" s="51"/>
      <c r="R43" s="41"/>
      <c r="S43" s="41"/>
      <c r="T43" s="41"/>
      <c r="U43" s="41"/>
    </row>
    <row r="44" spans="1:21" s="54" customFormat="1" ht="9.75">
      <c r="A44" s="53"/>
      <c r="B44" s="53"/>
      <c r="C44" s="63" t="s">
        <v>20</v>
      </c>
      <c r="E44" s="64">
        <v>0.0215</v>
      </c>
      <c r="F44" s="64">
        <v>0.0212</v>
      </c>
      <c r="G44" s="64">
        <v>0.0213</v>
      </c>
      <c r="H44" s="64">
        <v>0.0216</v>
      </c>
      <c r="I44" s="64">
        <v>0.0217</v>
      </c>
      <c r="J44" s="45">
        <v>0.022</v>
      </c>
      <c r="K44" s="45">
        <v>0.0221</v>
      </c>
      <c r="L44" s="45">
        <v>0.0217</v>
      </c>
      <c r="M44" s="45">
        <v>0.022</v>
      </c>
      <c r="N44" s="45">
        <v>0.0214</v>
      </c>
      <c r="O44" s="45">
        <v>0.0223</v>
      </c>
      <c r="P44" s="45">
        <v>0.0228</v>
      </c>
      <c r="Q44" s="40"/>
      <c r="R44" s="40"/>
      <c r="S44" s="40"/>
      <c r="T44" s="40"/>
      <c r="U44" s="40"/>
    </row>
    <row r="45" spans="1:21" s="54" customFormat="1" ht="9.75">
      <c r="A45" s="53"/>
      <c r="B45" s="53"/>
      <c r="C45" s="55" t="s">
        <v>45</v>
      </c>
      <c r="E45" s="56">
        <v>7821279</v>
      </c>
      <c r="F45" s="56">
        <v>7641100</v>
      </c>
      <c r="G45" s="56">
        <v>7761965</v>
      </c>
      <c r="H45" s="56">
        <v>7766642</v>
      </c>
      <c r="I45" s="56">
        <v>6959881</v>
      </c>
      <c r="J45" s="44">
        <v>6767691</v>
      </c>
      <c r="K45" s="44">
        <v>7074293</v>
      </c>
      <c r="L45" s="44">
        <v>7370584</v>
      </c>
      <c r="M45" s="44">
        <v>7148668</v>
      </c>
      <c r="N45" s="44">
        <v>7560508</v>
      </c>
      <c r="O45" s="44">
        <v>7880884</v>
      </c>
      <c r="P45" s="44">
        <v>7802774</v>
      </c>
      <c r="Q45" s="44"/>
      <c r="R45" s="40"/>
      <c r="S45" s="40"/>
      <c r="T45" s="40"/>
      <c r="U45" s="40"/>
    </row>
    <row r="46" spans="1:21" s="54" customFormat="1" ht="9.75">
      <c r="A46" s="52" t="s">
        <v>44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  <c r="L46" s="44"/>
      <c r="M46" s="44"/>
      <c r="N46" s="44"/>
      <c r="O46" s="44"/>
      <c r="P46" s="44"/>
      <c r="Q46" s="44"/>
      <c r="R46" s="40"/>
      <c r="S46" s="40"/>
      <c r="T46" s="40"/>
      <c r="U46" s="40"/>
    </row>
    <row r="47" spans="1:21" s="54" customFormat="1" ht="9.75">
      <c r="A47" s="53"/>
      <c r="C47" s="33" t="s">
        <v>43</v>
      </c>
      <c r="D47" s="53"/>
      <c r="E47" s="56">
        <v>8974863</v>
      </c>
      <c r="F47" s="56">
        <v>9819400</v>
      </c>
      <c r="G47" s="56">
        <v>9164964</v>
      </c>
      <c r="H47" s="56">
        <v>9516794</v>
      </c>
      <c r="I47" s="56">
        <v>9348007</v>
      </c>
      <c r="J47" s="44">
        <v>9469138</v>
      </c>
      <c r="K47" s="44">
        <v>8400024</v>
      </c>
      <c r="L47" s="44">
        <v>8826915</v>
      </c>
      <c r="M47" s="44">
        <v>7988935</v>
      </c>
      <c r="N47" s="44">
        <v>9182102</v>
      </c>
      <c r="O47" s="44">
        <v>9767328</v>
      </c>
      <c r="P47" s="44">
        <v>8734044</v>
      </c>
      <c r="Q47" s="44"/>
      <c r="R47" s="40"/>
      <c r="S47" s="40"/>
      <c r="T47" s="40"/>
      <c r="U47" s="40"/>
    </row>
    <row r="48" spans="1:21" s="54" customFormat="1" ht="9.75">
      <c r="A48" s="53"/>
      <c r="C48" s="33" t="s">
        <v>35</v>
      </c>
      <c r="D48" s="53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0"/>
      <c r="S48" s="40"/>
      <c r="T48" s="40"/>
      <c r="U48" s="40"/>
    </row>
    <row r="49" spans="1:21" s="58" customFormat="1" ht="9.75">
      <c r="A49" s="53"/>
      <c r="C49" s="33" t="s">
        <v>34</v>
      </c>
      <c r="D49" s="53"/>
      <c r="E49" s="56">
        <v>4377900</v>
      </c>
      <c r="F49" s="56">
        <v>4750897</v>
      </c>
      <c r="G49" s="56">
        <v>6058447</v>
      </c>
      <c r="H49" s="56">
        <v>3112336</v>
      </c>
      <c r="I49" s="56">
        <v>5804144</v>
      </c>
      <c r="J49" s="44">
        <v>7268258</v>
      </c>
      <c r="K49" s="44">
        <v>5943318</v>
      </c>
      <c r="L49" s="44">
        <v>6025182</v>
      </c>
      <c r="M49" s="44">
        <v>5337231</v>
      </c>
      <c r="N49" s="44">
        <v>5220318</v>
      </c>
      <c r="O49" s="44">
        <v>4688840</v>
      </c>
      <c r="P49" s="44">
        <v>6771105</v>
      </c>
      <c r="Q49" s="44"/>
      <c r="R49" s="42"/>
      <c r="S49" s="42"/>
      <c r="T49" s="42"/>
      <c r="U49" s="42"/>
    </row>
    <row r="50" spans="1:21" s="54" customFormat="1" ht="9.75">
      <c r="A50" s="53"/>
      <c r="C50" s="33" t="s">
        <v>40</v>
      </c>
      <c r="D50" s="53"/>
      <c r="E50" s="56">
        <v>15240771</v>
      </c>
      <c r="F50" s="56">
        <v>16489554</v>
      </c>
      <c r="G50" s="56">
        <v>17468440</v>
      </c>
      <c r="H50" s="56">
        <v>16395834</v>
      </c>
      <c r="I50" s="56">
        <v>15946813</v>
      </c>
      <c r="J50" s="48">
        <v>16477873</v>
      </c>
      <c r="K50" s="48">
        <v>14222679</v>
      </c>
      <c r="L50" s="48">
        <v>15524787</v>
      </c>
      <c r="M50" s="48">
        <v>12475047</v>
      </c>
      <c r="N50" s="48">
        <v>16869941</v>
      </c>
      <c r="O50" s="48">
        <v>17091886</v>
      </c>
      <c r="P50" s="48">
        <v>17033427</v>
      </c>
      <c r="Q50" s="44"/>
      <c r="R50" s="40"/>
      <c r="S50" s="40"/>
      <c r="T50" s="40"/>
      <c r="U50" s="40"/>
    </row>
    <row r="51" spans="1:21" s="57" customFormat="1" ht="9.75">
      <c r="A51" s="59"/>
      <c r="B51" s="59"/>
      <c r="C51" s="65" t="s">
        <v>42</v>
      </c>
      <c r="E51" s="61">
        <v>28593534</v>
      </c>
      <c r="F51" s="61">
        <v>31059851</v>
      </c>
      <c r="G51" s="61">
        <v>32691851</v>
      </c>
      <c r="H51" s="61">
        <v>29024964</v>
      </c>
      <c r="I51" s="61">
        <v>31098964</v>
      </c>
      <c r="J51" s="51">
        <v>33215269</v>
      </c>
      <c r="K51" s="51">
        <v>28566021</v>
      </c>
      <c r="L51" s="51">
        <v>30376884</v>
      </c>
      <c r="M51" s="51">
        <v>25801213</v>
      </c>
      <c r="N51" s="51">
        <v>31272361</v>
      </c>
      <c r="O51" s="51">
        <v>31548054</v>
      </c>
      <c r="P51" s="51">
        <v>32538576</v>
      </c>
      <c r="Q51" s="51"/>
      <c r="R51" s="41"/>
      <c r="S51" s="41"/>
      <c r="T51" s="41"/>
      <c r="U51" s="41"/>
    </row>
    <row r="52" spans="1:21" s="54" customFormat="1" ht="9.75">
      <c r="A52" s="53"/>
      <c r="B52" s="53"/>
      <c r="C52" s="63" t="s">
        <v>20</v>
      </c>
      <c r="E52" s="64">
        <v>0.0992</v>
      </c>
      <c r="F52" s="64">
        <v>0.1029</v>
      </c>
      <c r="G52" s="64">
        <v>0.1069</v>
      </c>
      <c r="H52" s="64">
        <v>0.1142</v>
      </c>
      <c r="I52" s="64">
        <v>0.1042</v>
      </c>
      <c r="J52" s="45">
        <v>0.0979</v>
      </c>
      <c r="K52" s="45">
        <v>0.112</v>
      </c>
      <c r="L52" s="45">
        <v>0.1084</v>
      </c>
      <c r="M52" s="45">
        <v>0.1049</v>
      </c>
      <c r="N52" s="45">
        <v>0.1092</v>
      </c>
      <c r="O52" s="45">
        <v>0.1107</v>
      </c>
      <c r="P52" s="45">
        <v>0.0993</v>
      </c>
      <c r="Q52" s="40"/>
      <c r="R52" s="40"/>
      <c r="S52" s="40"/>
      <c r="T52" s="40"/>
      <c r="U52" s="40"/>
    </row>
    <row r="53" spans="1:21" s="54" customFormat="1" ht="9.75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54" customFormat="1" ht="9.75">
      <c r="A54" s="53"/>
      <c r="C54" s="33" t="s">
        <v>35</v>
      </c>
      <c r="D54" s="53"/>
      <c r="E54" s="56">
        <v>0</v>
      </c>
      <c r="F54" s="56">
        <v>3370726</v>
      </c>
      <c r="G54" s="56">
        <v>0</v>
      </c>
      <c r="H54" s="56">
        <v>0</v>
      </c>
      <c r="I54" s="56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0"/>
      <c r="R54" s="40"/>
      <c r="S54" s="40"/>
      <c r="T54" s="40"/>
      <c r="U54" s="40"/>
    </row>
    <row r="55" spans="1:21" s="86" customFormat="1" ht="20.25">
      <c r="A55" s="85"/>
      <c r="C55" s="87" t="s">
        <v>54</v>
      </c>
      <c r="D55" s="85"/>
      <c r="E55" s="88">
        <v>9502986</v>
      </c>
      <c r="F55" s="88">
        <v>10646434</v>
      </c>
      <c r="G55" s="88">
        <v>16087547</v>
      </c>
      <c r="H55" s="88">
        <v>298297</v>
      </c>
      <c r="I55" s="88">
        <v>26306459</v>
      </c>
      <c r="J55" s="89">
        <v>21566589</v>
      </c>
      <c r="K55" s="89">
        <v>5466025</v>
      </c>
      <c r="L55" s="89">
        <v>615404</v>
      </c>
      <c r="M55" s="89">
        <v>1995881</v>
      </c>
      <c r="N55" s="89">
        <v>982130</v>
      </c>
      <c r="O55" s="89">
        <v>691406</v>
      </c>
      <c r="P55" s="89">
        <v>2252829</v>
      </c>
      <c r="Q55" s="90"/>
      <c r="R55" s="90"/>
      <c r="S55" s="90"/>
      <c r="T55" s="90"/>
      <c r="U55" s="90"/>
    </row>
    <row r="56" spans="1:21" s="54" customFormat="1" ht="9.75">
      <c r="A56" s="53"/>
      <c r="C56" s="33" t="s">
        <v>55</v>
      </c>
      <c r="D56" s="53"/>
      <c r="E56" s="56">
        <v>0</v>
      </c>
      <c r="F56" s="56">
        <v>954266</v>
      </c>
      <c r="G56" s="56">
        <v>0</v>
      </c>
      <c r="H56" s="56">
        <v>0</v>
      </c>
      <c r="I56" s="56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0"/>
      <c r="R56" s="40"/>
      <c r="S56" s="40"/>
      <c r="T56" s="40"/>
      <c r="U56" s="40"/>
    </row>
    <row r="57" spans="1:21" s="57" customFormat="1" ht="9.75">
      <c r="A57" s="59"/>
      <c r="B57" s="59"/>
      <c r="C57" s="65" t="s">
        <v>39</v>
      </c>
      <c r="E57" s="61">
        <v>9502986</v>
      </c>
      <c r="F57" s="61">
        <v>14971426</v>
      </c>
      <c r="G57" s="61">
        <v>16087547</v>
      </c>
      <c r="H57" s="61">
        <v>298297</v>
      </c>
      <c r="I57" s="61">
        <v>26306459</v>
      </c>
      <c r="J57" s="51">
        <v>21566589</v>
      </c>
      <c r="K57" s="51">
        <v>5466025</v>
      </c>
      <c r="L57" s="51">
        <v>615404</v>
      </c>
      <c r="M57" s="51">
        <v>1995881</v>
      </c>
      <c r="N57" s="51">
        <v>982130</v>
      </c>
      <c r="O57" s="51">
        <v>691406</v>
      </c>
      <c r="P57" s="51">
        <v>2252829</v>
      </c>
      <c r="Q57" s="41"/>
      <c r="R57" s="41"/>
      <c r="S57" s="41"/>
      <c r="T57" s="41"/>
      <c r="U57" s="41"/>
    </row>
    <row r="58" spans="1:21" s="54" customFormat="1" ht="9.75">
      <c r="A58" s="53"/>
      <c r="B58" s="53"/>
      <c r="C58" s="63" t="s">
        <v>20</v>
      </c>
      <c r="E58" s="64">
        <v>0.0541</v>
      </c>
      <c r="F58" s="64">
        <v>0.0452</v>
      </c>
      <c r="G58" s="64">
        <v>0.046</v>
      </c>
      <c r="H58" s="64">
        <v>0.4256</v>
      </c>
      <c r="I58" s="64">
        <v>0.039</v>
      </c>
      <c r="J58" s="45">
        <v>0.0382</v>
      </c>
      <c r="K58" s="45">
        <v>0.0497</v>
      </c>
      <c r="L58" s="45">
        <v>0.415</v>
      </c>
      <c r="M58" s="45">
        <v>0.1901</v>
      </c>
      <c r="N58" s="45">
        <v>0.4274</v>
      </c>
      <c r="O58" s="45">
        <v>0.416</v>
      </c>
      <c r="P58" s="45">
        <v>0.0908</v>
      </c>
      <c r="Q58" s="45"/>
      <c r="R58" s="40"/>
      <c r="S58" s="40"/>
      <c r="T58" s="40"/>
      <c r="U58" s="40"/>
    </row>
    <row r="59" spans="1:21" s="58" customFormat="1" ht="9.75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40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</row>
    <row r="60" spans="1:21" s="54" customFormat="1" ht="9.75">
      <c r="A60" s="53"/>
      <c r="C60" s="33" t="s">
        <v>37</v>
      </c>
      <c r="D60" s="53"/>
      <c r="E60" s="56">
        <v>2653913</v>
      </c>
      <c r="F60" s="56">
        <v>9354485</v>
      </c>
      <c r="G60" s="56">
        <v>9108693</v>
      </c>
      <c r="H60" s="56">
        <v>4983820</v>
      </c>
      <c r="I60" s="56">
        <v>8007487</v>
      </c>
      <c r="J60" s="44">
        <v>7427200</v>
      </c>
      <c r="K60" s="44">
        <v>3798867</v>
      </c>
      <c r="L60" s="44">
        <v>7987733</v>
      </c>
      <c r="M60" s="44">
        <v>7289081</v>
      </c>
      <c r="N60" s="44">
        <v>8516534</v>
      </c>
      <c r="O60" s="44">
        <v>7049382</v>
      </c>
      <c r="P60" s="44">
        <v>5426135</v>
      </c>
      <c r="Q60" s="40"/>
      <c r="R60" s="40"/>
      <c r="S60" s="40"/>
      <c r="T60" s="40"/>
      <c r="U60" s="40"/>
    </row>
    <row r="61" spans="1:21" s="54" customFormat="1" ht="9.75">
      <c r="A61" s="53"/>
      <c r="C61" s="33" t="s">
        <v>36</v>
      </c>
      <c r="D61" s="53"/>
      <c r="E61" s="56">
        <v>1469643</v>
      </c>
      <c r="F61" s="56">
        <v>1397097</v>
      </c>
      <c r="G61" s="56">
        <v>1543558</v>
      </c>
      <c r="H61" s="56">
        <v>1683161</v>
      </c>
      <c r="I61" s="56">
        <v>1314069</v>
      </c>
      <c r="J61" s="44">
        <v>1068860</v>
      </c>
      <c r="K61" s="44">
        <v>1104704</v>
      </c>
      <c r="L61" s="44">
        <v>1384378</v>
      </c>
      <c r="M61" s="44">
        <v>1538587</v>
      </c>
      <c r="N61" s="44">
        <v>1658835</v>
      </c>
      <c r="O61" s="44">
        <v>3301337</v>
      </c>
      <c r="P61" s="44">
        <v>3950424</v>
      </c>
      <c r="Q61" s="40"/>
      <c r="R61" s="40"/>
      <c r="S61" s="40"/>
      <c r="T61" s="40"/>
      <c r="U61" s="40"/>
    </row>
    <row r="62" spans="1:21" s="54" customFormat="1" ht="9.75">
      <c r="A62" s="53"/>
      <c r="C62" s="33" t="s">
        <v>35</v>
      </c>
      <c r="D62" s="53"/>
      <c r="E62" s="56">
        <v>3684526</v>
      </c>
      <c r="F62" s="56">
        <v>0</v>
      </c>
      <c r="G62" s="56">
        <v>3921719</v>
      </c>
      <c r="H62" s="56">
        <v>3814898</v>
      </c>
      <c r="I62" s="56">
        <v>2895894</v>
      </c>
      <c r="J62" s="44">
        <v>3792113</v>
      </c>
      <c r="K62" s="44">
        <v>3897401</v>
      </c>
      <c r="L62" s="44">
        <v>3385776</v>
      </c>
      <c r="M62" s="44">
        <v>2563574</v>
      </c>
      <c r="N62" s="44">
        <v>3678298</v>
      </c>
      <c r="O62" s="44">
        <v>4056214</v>
      </c>
      <c r="P62" s="44">
        <v>4356508</v>
      </c>
      <c r="Q62" s="40"/>
      <c r="R62" s="40"/>
      <c r="S62" s="40"/>
      <c r="T62" s="40"/>
      <c r="U62" s="40"/>
    </row>
    <row r="63" spans="1:21" s="54" customFormat="1" ht="9.75">
      <c r="A63" s="53"/>
      <c r="C63" s="33" t="s">
        <v>34</v>
      </c>
      <c r="D63" s="53"/>
      <c r="E63" s="56">
        <v>4998319</v>
      </c>
      <c r="F63" s="56">
        <v>2698562</v>
      </c>
      <c r="G63" s="56">
        <v>1662618</v>
      </c>
      <c r="H63" s="56">
        <v>1494204</v>
      </c>
      <c r="I63" s="56">
        <v>7806529</v>
      </c>
      <c r="J63" s="81">
        <v>2731575</v>
      </c>
      <c r="K63" s="81">
        <v>1797876</v>
      </c>
      <c r="L63" s="81">
        <v>2873637</v>
      </c>
      <c r="M63" s="81">
        <v>4694832</v>
      </c>
      <c r="N63" s="81">
        <v>2227127</v>
      </c>
      <c r="O63" s="81">
        <v>1580817</v>
      </c>
      <c r="P63" s="81">
        <v>8394733</v>
      </c>
      <c r="Q63" s="82"/>
      <c r="R63" s="40"/>
      <c r="S63" s="40"/>
      <c r="T63" s="40"/>
      <c r="U63" s="40"/>
    </row>
    <row r="64" spans="1:21" s="54" customFormat="1" ht="9.75">
      <c r="A64" s="53"/>
      <c r="C64" s="33" t="s">
        <v>40</v>
      </c>
      <c r="D64" s="53"/>
      <c r="E64" s="56">
        <v>1561432</v>
      </c>
      <c r="F64" s="56">
        <v>0</v>
      </c>
      <c r="G64" s="56">
        <v>1259665</v>
      </c>
      <c r="H64" s="56">
        <v>1308998</v>
      </c>
      <c r="I64" s="56">
        <v>1956046</v>
      </c>
      <c r="J64" s="48">
        <v>1249309</v>
      </c>
      <c r="K64" s="48">
        <v>1296230</v>
      </c>
      <c r="L64" s="48">
        <v>1690536</v>
      </c>
      <c r="M64" s="48">
        <v>1891479</v>
      </c>
      <c r="N64" s="48">
        <v>2320338</v>
      </c>
      <c r="O64" s="48">
        <v>1416781</v>
      </c>
      <c r="P64" s="48">
        <v>1419917</v>
      </c>
      <c r="Q64" s="40"/>
      <c r="R64" s="40"/>
      <c r="S64" s="40"/>
      <c r="T64" s="40"/>
      <c r="U64" s="40"/>
    </row>
    <row r="65" spans="1:21" s="57" customFormat="1" ht="9.75">
      <c r="A65" s="59"/>
      <c r="B65" s="59"/>
      <c r="C65" s="65" t="s">
        <v>33</v>
      </c>
      <c r="E65" s="61">
        <v>14367833</v>
      </c>
      <c r="F65" s="61">
        <v>13450144</v>
      </c>
      <c r="G65" s="61">
        <v>17496253</v>
      </c>
      <c r="H65" s="61">
        <v>13285081</v>
      </c>
      <c r="I65" s="61">
        <v>21980025</v>
      </c>
      <c r="J65" s="51">
        <v>16269057</v>
      </c>
      <c r="K65" s="51">
        <v>11895078</v>
      </c>
      <c r="L65" s="51">
        <v>17322060</v>
      </c>
      <c r="M65" s="51">
        <v>17977553</v>
      </c>
      <c r="N65" s="51">
        <v>18401132</v>
      </c>
      <c r="O65" s="51">
        <v>17404531</v>
      </c>
      <c r="P65" s="51">
        <v>23547717</v>
      </c>
      <c r="Q65" s="41"/>
      <c r="R65" s="41"/>
      <c r="S65" s="41"/>
      <c r="T65" s="41"/>
      <c r="U65" s="41"/>
    </row>
    <row r="66" spans="1:21" s="54" customFormat="1" ht="9.75">
      <c r="A66" s="53"/>
      <c r="B66" s="53"/>
      <c r="C66" s="63" t="s">
        <v>20</v>
      </c>
      <c r="E66" s="64">
        <v>0.1259</v>
      </c>
      <c r="F66" s="64">
        <v>0.0966</v>
      </c>
      <c r="G66" s="64">
        <v>0.0678</v>
      </c>
      <c r="H66" s="64">
        <v>0.0672</v>
      </c>
      <c r="I66" s="64">
        <v>0.052</v>
      </c>
      <c r="J66" s="49">
        <v>0.0513</v>
      </c>
      <c r="K66" s="49">
        <v>0.0613</v>
      </c>
      <c r="L66" s="49">
        <v>0.0623</v>
      </c>
      <c r="M66" s="49">
        <v>0.0767</v>
      </c>
      <c r="N66" s="49">
        <v>0.072</v>
      </c>
      <c r="O66" s="49">
        <v>0.0561</v>
      </c>
      <c r="P66" s="49">
        <v>0.0702</v>
      </c>
      <c r="Q66" s="45"/>
      <c r="R66" s="40"/>
      <c r="S66" s="40"/>
      <c r="T66" s="40"/>
      <c r="U66" s="40"/>
    </row>
    <row r="67" spans="1:21" s="78" customFormat="1" ht="12">
      <c r="A67" s="76"/>
      <c r="B67" s="76"/>
      <c r="C67" s="77" t="s">
        <v>32</v>
      </c>
      <c r="E67" s="79">
        <v>294924010</v>
      </c>
      <c r="F67" s="79">
        <v>281073328</v>
      </c>
      <c r="G67" s="79">
        <v>306896580</v>
      </c>
      <c r="H67" s="79">
        <v>275607603</v>
      </c>
      <c r="I67" s="79">
        <v>295141759</v>
      </c>
      <c r="J67" s="72">
        <v>274081655</v>
      </c>
      <c r="K67" s="72">
        <v>265230198</v>
      </c>
      <c r="L67" s="72">
        <v>276802449</v>
      </c>
      <c r="M67" s="72">
        <v>260234697</v>
      </c>
      <c r="N67" s="72">
        <v>285031373</v>
      </c>
      <c r="O67" s="72">
        <v>286070500</v>
      </c>
      <c r="P67" s="72">
        <v>300225113</v>
      </c>
      <c r="Q67" s="72"/>
      <c r="R67" s="72"/>
      <c r="S67" s="72"/>
      <c r="T67" s="72"/>
      <c r="U67" s="72"/>
    </row>
    <row r="68" spans="1:21" ht="12.75">
      <c r="A68"/>
      <c r="B68"/>
      <c r="C68"/>
      <c r="D68"/>
      <c r="E68"/>
      <c r="F68"/>
      <c r="G68"/>
      <c r="H68"/>
      <c r="I68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16" s="4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 s="53"/>
      <c r="O69" s="53"/>
      <c r="P69"/>
    </row>
    <row r="70" spans="14:15" ht="12">
      <c r="N70" s="53"/>
      <c r="O70" s="53"/>
    </row>
    <row r="71" spans="14:15" ht="12">
      <c r="N71" s="53"/>
      <c r="O71" s="53"/>
    </row>
    <row r="72" spans="14:15" ht="12">
      <c r="N72" s="53"/>
      <c r="O72" s="53"/>
    </row>
    <row r="73" spans="14:15" ht="12">
      <c r="N73" s="53"/>
      <c r="O73" s="53"/>
    </row>
    <row r="74" spans="14:15" ht="12">
      <c r="N74" s="53"/>
      <c r="O74" s="53"/>
    </row>
    <row r="75" spans="14:15" ht="12">
      <c r="N75" s="53"/>
      <c r="O75" s="53"/>
    </row>
    <row r="76" spans="14:15" ht="12">
      <c r="N76" s="53"/>
      <c r="O76" s="53"/>
    </row>
    <row r="77" spans="14:15" ht="12">
      <c r="N77" s="53"/>
      <c r="O77" s="53"/>
    </row>
    <row r="78" spans="14:15" ht="12">
      <c r="N78" s="53"/>
      <c r="O78" s="53"/>
    </row>
    <row r="79" spans="14:15" ht="12">
      <c r="N79" s="53"/>
      <c r="O79" s="53"/>
    </row>
    <row r="80" spans="14:15" ht="12">
      <c r="N80" s="53"/>
      <c r="O80" s="53"/>
    </row>
    <row r="81" spans="14:15" ht="12">
      <c r="N81" s="53"/>
      <c r="O81" s="53"/>
    </row>
    <row r="82" spans="14:15" ht="12">
      <c r="N82" s="53"/>
      <c r="O82" s="53"/>
    </row>
    <row r="83" spans="14:15" ht="12">
      <c r="N83" s="53"/>
      <c r="O83" s="53"/>
    </row>
    <row r="84" spans="14:15" ht="12">
      <c r="N84" s="53"/>
      <c r="O84" s="53"/>
    </row>
    <row r="85" spans="14:15" ht="12">
      <c r="N85" s="53"/>
      <c r="O85" s="53"/>
    </row>
    <row r="86" spans="14:15" ht="12">
      <c r="N86" s="53"/>
      <c r="O86" s="53"/>
    </row>
    <row r="87" spans="14:15" ht="12">
      <c r="N87" s="53"/>
      <c r="O87" s="53"/>
    </row>
    <row r="88" spans="14:15" ht="12">
      <c r="N88" s="53"/>
      <c r="O88" s="53"/>
    </row>
    <row r="89" spans="14:15" ht="12">
      <c r="N89" s="53"/>
      <c r="O89" s="53"/>
    </row>
    <row r="90" spans="14:15" ht="12">
      <c r="N90" s="53"/>
      <c r="O90" s="53"/>
    </row>
    <row r="91" spans="14:15" ht="12">
      <c r="N91" s="53"/>
      <c r="O91" s="53"/>
    </row>
    <row r="92" spans="14:15" ht="12">
      <c r="N92" s="53"/>
      <c r="O92" s="53"/>
    </row>
    <row r="93" spans="14:15" ht="12">
      <c r="N93" s="53"/>
      <c r="O93" s="53"/>
    </row>
    <row r="94" spans="14:15" ht="12">
      <c r="N94" s="53"/>
      <c r="O94" s="53"/>
    </row>
    <row r="95" spans="14:15" ht="12">
      <c r="N95" s="53"/>
      <c r="O95" s="53"/>
    </row>
    <row r="96" spans="14:15" ht="12">
      <c r="N96" s="53"/>
      <c r="O96" s="53"/>
    </row>
    <row r="97" spans="14:15" ht="12">
      <c r="N97" s="53"/>
      <c r="O97" s="53"/>
    </row>
    <row r="98" spans="14:15" ht="12">
      <c r="N98" s="53"/>
      <c r="O98" s="53"/>
    </row>
    <row r="99" spans="14:15" ht="12">
      <c r="N99" s="53"/>
      <c r="O99" s="53"/>
    </row>
    <row r="100" spans="14:15" ht="12">
      <c r="N100" s="53"/>
      <c r="O100" s="53"/>
    </row>
    <row r="101" spans="14:15" ht="12">
      <c r="N101" s="53"/>
      <c r="O101" s="53"/>
    </row>
    <row r="102" spans="14:15" ht="12">
      <c r="N102" s="53"/>
      <c r="O102" s="53"/>
    </row>
    <row r="103" spans="14:15" ht="12">
      <c r="N103" s="53"/>
      <c r="O103" s="53"/>
    </row>
    <row r="104" spans="14:15" ht="12">
      <c r="N104" s="53"/>
      <c r="O104" s="53"/>
    </row>
    <row r="105" spans="14:15" ht="12">
      <c r="N105" s="53"/>
      <c r="O105" s="53"/>
    </row>
    <row r="106" spans="14:15" ht="12">
      <c r="N106" s="53"/>
      <c r="O106" s="53"/>
    </row>
    <row r="107" spans="14:15" ht="12">
      <c r="N107" s="53"/>
      <c r="O107" s="53"/>
    </row>
    <row r="108" spans="14:15" ht="12">
      <c r="N108" s="53"/>
      <c r="O108" s="53"/>
    </row>
    <row r="109" spans="14:15" ht="12">
      <c r="N109" s="53"/>
      <c r="O109" s="53"/>
    </row>
    <row r="110" spans="14:15" ht="12">
      <c r="N110" s="53"/>
      <c r="O110" s="53"/>
    </row>
    <row r="111" spans="14:15" ht="12">
      <c r="N111" s="53"/>
      <c r="O111" s="53"/>
    </row>
    <row r="112" spans="14:15" ht="12">
      <c r="N112" s="53"/>
      <c r="O112" s="53"/>
    </row>
    <row r="113" spans="14:15" ht="12">
      <c r="N113" s="53"/>
      <c r="O113" s="53"/>
    </row>
    <row r="114" spans="14:15" ht="12">
      <c r="N114" s="53"/>
      <c r="O114" s="53"/>
    </row>
    <row r="115" spans="14:15" ht="12">
      <c r="N115" s="53"/>
      <c r="O115" s="53"/>
    </row>
    <row r="116" spans="14:15" ht="12">
      <c r="N116" s="53"/>
      <c r="O116" s="53"/>
    </row>
    <row r="117" spans="14:15" ht="12">
      <c r="N117" s="53"/>
      <c r="O117" s="53"/>
    </row>
    <row r="118" spans="14:15" ht="12">
      <c r="N118" s="53"/>
      <c r="O118" s="53"/>
    </row>
    <row r="119" spans="14:15" ht="12">
      <c r="N119" s="53"/>
      <c r="O119" s="53"/>
    </row>
    <row r="120" spans="14:15" ht="12">
      <c r="N120" s="53"/>
      <c r="O120" s="53"/>
    </row>
    <row r="121" spans="14:15" ht="12">
      <c r="N121" s="53"/>
      <c r="O121" s="53"/>
    </row>
    <row r="122" spans="14:15" ht="12">
      <c r="N122" s="53"/>
      <c r="O122" s="53"/>
    </row>
    <row r="123" spans="14:15" ht="12">
      <c r="N123" s="53"/>
      <c r="O123" s="53"/>
    </row>
    <row r="124" spans="14:15" ht="12">
      <c r="N124" s="53"/>
      <c r="O124" s="53"/>
    </row>
    <row r="125" spans="14:15" ht="12">
      <c r="N125" s="53"/>
      <c r="O125" s="53"/>
    </row>
    <row r="126" spans="14:15" ht="12">
      <c r="N126" s="53"/>
      <c r="O126" s="53"/>
    </row>
    <row r="127" spans="14:15" ht="12">
      <c r="N127" s="53"/>
      <c r="O127" s="53"/>
    </row>
    <row r="128" spans="14:15" ht="12">
      <c r="N128" s="53"/>
      <c r="O128" s="53"/>
    </row>
    <row r="129" spans="14:15" ht="12">
      <c r="N129" s="53"/>
      <c r="O129" s="53"/>
    </row>
    <row r="130" spans="14:15" ht="12">
      <c r="N130" s="53"/>
      <c r="O130" s="53"/>
    </row>
    <row r="131" spans="14:15" ht="12">
      <c r="N131" s="53"/>
      <c r="O131" s="53"/>
    </row>
    <row r="132" spans="14:15" ht="12">
      <c r="N132" s="53"/>
      <c r="O132" s="53"/>
    </row>
    <row r="133" spans="14:15" ht="12">
      <c r="N133" s="53"/>
      <c r="O133" s="53"/>
    </row>
    <row r="134" spans="14:15" ht="12">
      <c r="N134" s="53"/>
      <c r="O134" s="53"/>
    </row>
    <row r="135" spans="14:15" ht="12">
      <c r="N135" s="53"/>
      <c r="O135" s="53"/>
    </row>
    <row r="136" spans="14:15" ht="12">
      <c r="N136" s="53"/>
      <c r="O136" s="53"/>
    </row>
    <row r="137" spans="14:15" ht="12">
      <c r="N137" s="53"/>
      <c r="O137" s="53"/>
    </row>
    <row r="138" spans="14:15" ht="12">
      <c r="N138" s="53"/>
      <c r="O138" s="53"/>
    </row>
    <row r="139" spans="14:15" ht="12">
      <c r="N139" s="53"/>
      <c r="O139" s="53"/>
    </row>
    <row r="140" spans="14:15" ht="12">
      <c r="N140" s="53"/>
      <c r="O140" s="53"/>
    </row>
    <row r="141" spans="14:15" ht="12">
      <c r="N141" s="53"/>
      <c r="O141" s="53"/>
    </row>
    <row r="142" spans="14:15" ht="12">
      <c r="N142" s="53"/>
      <c r="O142" s="53"/>
    </row>
    <row r="143" spans="14:15" ht="12">
      <c r="N143" s="53"/>
      <c r="O143" s="53"/>
    </row>
    <row r="144" spans="14:15" ht="12">
      <c r="N144" s="53"/>
      <c r="O144" s="53"/>
    </row>
    <row r="145" spans="14:15" ht="12">
      <c r="N145" s="53"/>
      <c r="O145" s="53"/>
    </row>
    <row r="146" spans="14:15" ht="12">
      <c r="N146" s="53"/>
      <c r="O146" s="53"/>
    </row>
    <row r="147" spans="14:15" ht="12">
      <c r="N147" s="53"/>
      <c r="O147" s="53"/>
    </row>
    <row r="148" spans="14:15" ht="12">
      <c r="N148" s="53"/>
      <c r="O148" s="53"/>
    </row>
    <row r="149" spans="14:15" ht="12">
      <c r="N149" s="53"/>
      <c r="O149" s="53"/>
    </row>
    <row r="150" spans="14:15" ht="12">
      <c r="N150" s="53"/>
      <c r="O150" s="53"/>
    </row>
    <row r="151" spans="14:15" ht="12">
      <c r="N151" s="53"/>
      <c r="O151" s="53"/>
    </row>
    <row r="152" spans="14:15" ht="12">
      <c r="N152" s="53"/>
      <c r="O152" s="53"/>
    </row>
    <row r="153" spans="14:15" ht="12">
      <c r="N153" s="53"/>
      <c r="O153" s="53"/>
    </row>
    <row r="154" spans="14:15" ht="12">
      <c r="N154" s="53"/>
      <c r="O154" s="53"/>
    </row>
    <row r="155" spans="14:15" ht="12">
      <c r="N155" s="53"/>
      <c r="O155" s="53"/>
    </row>
    <row r="156" spans="14:15" ht="12">
      <c r="N156" s="53"/>
      <c r="O156" s="53"/>
    </row>
    <row r="157" spans="14:15" ht="12">
      <c r="N157" s="53"/>
      <c r="O157" s="53"/>
    </row>
    <row r="158" spans="14:15" ht="12">
      <c r="N158" s="53"/>
      <c r="O158" s="53"/>
    </row>
    <row r="159" spans="14:15" ht="12">
      <c r="N159" s="53"/>
      <c r="O159" s="53"/>
    </row>
    <row r="160" spans="14:15" ht="12">
      <c r="N160" s="53"/>
      <c r="O160" s="53"/>
    </row>
    <row r="161" spans="14:15" ht="12">
      <c r="N161" s="53"/>
      <c r="O161" s="53"/>
    </row>
    <row r="162" spans="14:15" ht="12">
      <c r="N162" s="53"/>
      <c r="O162" s="53"/>
    </row>
    <row r="163" spans="14:15" ht="12">
      <c r="N163" s="53"/>
      <c r="O163" s="53"/>
    </row>
    <row r="164" spans="14:15" ht="12">
      <c r="N164" s="53"/>
      <c r="O164" s="53"/>
    </row>
    <row r="165" spans="14:15" ht="12">
      <c r="N165" s="53"/>
      <c r="O165" s="53"/>
    </row>
    <row r="166" spans="14:15" ht="12">
      <c r="N166" s="53"/>
      <c r="O166" s="53"/>
    </row>
    <row r="167" spans="14:15" ht="12">
      <c r="N167" s="53"/>
      <c r="O167" s="53"/>
    </row>
    <row r="168" spans="14:15" ht="12">
      <c r="N168" s="53"/>
      <c r="O168" s="53"/>
    </row>
    <row r="169" spans="14:15" ht="12">
      <c r="N169" s="53"/>
      <c r="O169" s="53"/>
    </row>
    <row r="170" spans="14:15" ht="12">
      <c r="N170" s="53"/>
      <c r="O170" s="53"/>
    </row>
    <row r="171" spans="14:15" ht="12">
      <c r="N171" s="53"/>
      <c r="O171" s="53"/>
    </row>
    <row r="172" spans="14:15" ht="12">
      <c r="N172" s="53"/>
      <c r="O172" s="53"/>
    </row>
    <row r="173" spans="14:15" ht="12">
      <c r="N173" s="53"/>
      <c r="O173" s="53"/>
    </row>
    <row r="174" spans="14:15" ht="12">
      <c r="N174" s="53"/>
      <c r="O174" s="53"/>
    </row>
    <row r="175" spans="14:15" ht="12">
      <c r="N175" s="53"/>
      <c r="O175" s="53"/>
    </row>
    <row r="176" spans="14:15" ht="12">
      <c r="N176" s="53"/>
      <c r="O176" s="53"/>
    </row>
    <row r="177" spans="14:15" ht="12">
      <c r="N177" s="53"/>
      <c r="O177" s="53"/>
    </row>
    <row r="178" spans="14:15" ht="12">
      <c r="N178" s="53"/>
      <c r="O178" s="53"/>
    </row>
    <row r="179" spans="14:15" ht="12">
      <c r="N179" s="53"/>
      <c r="O179" s="53"/>
    </row>
    <row r="180" spans="14:15" ht="12">
      <c r="N180" s="53"/>
      <c r="O180" s="53"/>
    </row>
    <row r="181" spans="14:15" ht="12">
      <c r="N181" s="53"/>
      <c r="O181" s="53"/>
    </row>
    <row r="182" spans="14:15" ht="12">
      <c r="N182" s="53"/>
      <c r="O182" s="53"/>
    </row>
    <row r="183" spans="14:15" ht="12">
      <c r="N183" s="53"/>
      <c r="O183" s="53"/>
    </row>
    <row r="184" spans="14:15" ht="12">
      <c r="N184" s="53"/>
      <c r="O184" s="53"/>
    </row>
    <row r="185" spans="14:15" ht="12">
      <c r="N185" s="53"/>
      <c r="O185" s="53"/>
    </row>
    <row r="186" spans="14:15" ht="12">
      <c r="N186" s="53"/>
      <c r="O186" s="53"/>
    </row>
    <row r="187" spans="14:15" ht="12">
      <c r="N187" s="53"/>
      <c r="O187" s="53"/>
    </row>
    <row r="188" spans="14:15" ht="12">
      <c r="N188" s="53"/>
      <c r="O188" s="53"/>
    </row>
    <row r="189" spans="14:15" ht="12">
      <c r="N189" s="53"/>
      <c r="O189" s="53"/>
    </row>
    <row r="190" spans="14:15" ht="12">
      <c r="N190" s="53"/>
      <c r="O190" s="53"/>
    </row>
    <row r="191" spans="14:15" ht="12">
      <c r="N191" s="53"/>
      <c r="O191" s="53"/>
    </row>
    <row r="192" spans="14:15" ht="12">
      <c r="N192" s="53"/>
      <c r="O192" s="53"/>
    </row>
    <row r="193" spans="14:15" ht="12">
      <c r="N193" s="53"/>
      <c r="O193" s="53"/>
    </row>
    <row r="194" spans="14:15" ht="12">
      <c r="N194" s="53"/>
      <c r="O194" s="53"/>
    </row>
    <row r="195" spans="14:15" ht="12">
      <c r="N195" s="53"/>
      <c r="O195" s="53"/>
    </row>
    <row r="196" spans="14:15" ht="12">
      <c r="N196" s="53"/>
      <c r="O196" s="53"/>
    </row>
    <row r="197" spans="14:15" ht="12">
      <c r="N197" s="53"/>
      <c r="O197" s="53"/>
    </row>
    <row r="198" spans="14:15" ht="12">
      <c r="N198" s="53"/>
      <c r="O198" s="53"/>
    </row>
    <row r="199" spans="14:15" ht="12">
      <c r="N199" s="53"/>
      <c r="O199" s="53"/>
    </row>
    <row r="200" spans="14:15" ht="12">
      <c r="N200" s="53"/>
      <c r="O200" s="53"/>
    </row>
    <row r="201" spans="14:15" ht="12">
      <c r="N201" s="53"/>
      <c r="O201" s="53"/>
    </row>
    <row r="202" spans="14:15" ht="12">
      <c r="N202" s="53"/>
      <c r="O202" s="53"/>
    </row>
    <row r="203" spans="14:15" ht="12">
      <c r="N203" s="53"/>
      <c r="O203" s="53"/>
    </row>
    <row r="204" spans="14:15" ht="12">
      <c r="N204" s="53"/>
      <c r="O204" s="53"/>
    </row>
    <row r="205" spans="14:15" ht="12">
      <c r="N205" s="53"/>
      <c r="O205" s="53"/>
    </row>
    <row r="206" spans="14:15" ht="12">
      <c r="N206" s="53"/>
      <c r="O206" s="53"/>
    </row>
    <row r="207" spans="14:15" ht="12">
      <c r="N207" s="53"/>
      <c r="O207" s="53"/>
    </row>
    <row r="208" spans="14:15" ht="12">
      <c r="N208" s="53"/>
      <c r="O208" s="53"/>
    </row>
    <row r="209" spans="14:15" ht="12">
      <c r="N209" s="53"/>
      <c r="O209" s="53"/>
    </row>
    <row r="210" spans="14:15" ht="12">
      <c r="N210" s="53"/>
      <c r="O210" s="53"/>
    </row>
    <row r="211" spans="14:15" ht="12">
      <c r="N211" s="53"/>
      <c r="O211" s="53"/>
    </row>
    <row r="212" spans="14:15" ht="12">
      <c r="N212" s="53"/>
      <c r="O212" s="53"/>
    </row>
    <row r="213" spans="14:15" ht="12">
      <c r="N213" s="53"/>
      <c r="O213" s="53"/>
    </row>
    <row r="214" spans="14:15" ht="12">
      <c r="N214" s="53"/>
      <c r="O214" s="53"/>
    </row>
    <row r="215" spans="14:15" ht="12">
      <c r="N215" s="53"/>
      <c r="O215" s="53"/>
    </row>
    <row r="216" spans="14:15" ht="12">
      <c r="N216" s="53"/>
      <c r="O216" s="53"/>
    </row>
    <row r="217" spans="14:15" ht="12">
      <c r="N217" s="53"/>
      <c r="O217" s="53"/>
    </row>
    <row r="218" spans="14:15" ht="12">
      <c r="N218" s="53"/>
      <c r="O218" s="53"/>
    </row>
    <row r="219" spans="14:15" ht="12">
      <c r="N219" s="53"/>
      <c r="O219" s="53"/>
    </row>
    <row r="220" spans="14:15" ht="12">
      <c r="N220" s="53"/>
      <c r="O220" s="53"/>
    </row>
    <row r="221" spans="14:15" ht="12">
      <c r="N221" s="53"/>
      <c r="O221" s="53"/>
    </row>
    <row r="222" spans="14:15" ht="12">
      <c r="N222" s="53"/>
      <c r="O222" s="53"/>
    </row>
    <row r="223" spans="14:15" ht="12">
      <c r="N223" s="53"/>
      <c r="O223" s="53"/>
    </row>
    <row r="224" spans="14:15" ht="12">
      <c r="N224" s="53"/>
      <c r="O224" s="53"/>
    </row>
    <row r="225" spans="14:15" ht="12">
      <c r="N225" s="53"/>
      <c r="O225" s="53"/>
    </row>
    <row r="226" spans="14:15" ht="12">
      <c r="N226" s="53"/>
      <c r="O226" s="53"/>
    </row>
    <row r="227" spans="14:15" ht="12">
      <c r="N227" s="53"/>
      <c r="O227" s="53"/>
    </row>
    <row r="228" spans="14:15" ht="12">
      <c r="N228" s="53"/>
      <c r="O228" s="53"/>
    </row>
    <row r="229" spans="14:15" ht="12">
      <c r="N229" s="53"/>
      <c r="O229" s="53"/>
    </row>
    <row r="230" spans="14:15" ht="12">
      <c r="N230" s="53"/>
      <c r="O230" s="53"/>
    </row>
    <row r="231" spans="14:15" ht="12">
      <c r="N231" s="53"/>
      <c r="O231" s="53"/>
    </row>
    <row r="232" spans="14:15" ht="12">
      <c r="N232" s="53"/>
      <c r="O232" s="53"/>
    </row>
    <row r="233" spans="14:15" ht="12">
      <c r="N233" s="53"/>
      <c r="O233" s="53"/>
    </row>
    <row r="234" spans="14:15" ht="12">
      <c r="N234" s="53"/>
      <c r="O234" s="53"/>
    </row>
    <row r="235" spans="14:15" ht="12">
      <c r="N235" s="53"/>
      <c r="O235" s="53"/>
    </row>
    <row r="236" spans="14:15" ht="12">
      <c r="N236" s="53"/>
      <c r="O236" s="53"/>
    </row>
    <row r="237" spans="14:15" ht="12">
      <c r="N237" s="53"/>
      <c r="O237" s="53"/>
    </row>
    <row r="238" spans="14:15" ht="12">
      <c r="N238" s="53"/>
      <c r="O238" s="53"/>
    </row>
    <row r="239" spans="14:15" ht="12">
      <c r="N239" s="53"/>
      <c r="O239" s="53"/>
    </row>
    <row r="240" spans="14:15" ht="12">
      <c r="N240" s="53"/>
      <c r="O240" s="53"/>
    </row>
    <row r="241" spans="14:15" ht="12">
      <c r="N241" s="53"/>
      <c r="O241" s="53"/>
    </row>
    <row r="242" spans="14:15" ht="12">
      <c r="N242" s="53"/>
      <c r="O242" s="53"/>
    </row>
    <row r="243" spans="14:15" ht="12">
      <c r="N243" s="53"/>
      <c r="O243" s="53"/>
    </row>
    <row r="244" spans="14:15" ht="12">
      <c r="N244" s="53"/>
      <c r="O244" s="53"/>
    </row>
    <row r="245" spans="14:15" ht="12">
      <c r="N245" s="53"/>
      <c r="O245" s="53"/>
    </row>
    <row r="246" spans="14:15" ht="12">
      <c r="N246" s="53"/>
      <c r="O246" s="53"/>
    </row>
    <row r="247" spans="14:15" ht="12">
      <c r="N247" s="53"/>
      <c r="O247" s="53"/>
    </row>
    <row r="248" spans="14:15" ht="12">
      <c r="N248" s="53"/>
      <c r="O248" s="53"/>
    </row>
    <row r="249" spans="14:15" ht="12">
      <c r="N249" s="53"/>
      <c r="O249" s="53"/>
    </row>
    <row r="250" spans="14:15" ht="12">
      <c r="N250" s="53"/>
      <c r="O250" s="53"/>
    </row>
    <row r="251" spans="14:15" ht="12">
      <c r="N251" s="53"/>
      <c r="O251" s="53"/>
    </row>
    <row r="252" spans="14:15" ht="12">
      <c r="N252" s="53"/>
      <c r="O252" s="53"/>
    </row>
    <row r="253" spans="14:15" ht="12">
      <c r="N253" s="53"/>
      <c r="O253" s="53"/>
    </row>
    <row r="254" spans="14:15" ht="12">
      <c r="N254" s="53"/>
      <c r="O254" s="53"/>
    </row>
    <row r="255" spans="14:15" ht="12">
      <c r="N255" s="53"/>
      <c r="O255" s="53"/>
    </row>
    <row r="256" spans="14:15" ht="12">
      <c r="N256" s="53"/>
      <c r="O256" s="53"/>
    </row>
    <row r="257" spans="14:15" ht="12">
      <c r="N257" s="53"/>
      <c r="O257" s="53"/>
    </row>
    <row r="258" spans="14:15" ht="12">
      <c r="N258" s="53"/>
      <c r="O258" s="53"/>
    </row>
    <row r="259" spans="14:15" ht="12">
      <c r="N259" s="53"/>
      <c r="O259" s="53"/>
    </row>
    <row r="260" spans="14:15" ht="12">
      <c r="N260" s="53"/>
      <c r="O260" s="53"/>
    </row>
    <row r="261" spans="14:15" ht="12">
      <c r="N261" s="53"/>
      <c r="O261" s="53"/>
    </row>
    <row r="262" spans="14:15" ht="12">
      <c r="N262" s="53"/>
      <c r="O262" s="53"/>
    </row>
    <row r="263" spans="14:15" ht="12">
      <c r="N263" s="53"/>
      <c r="O263" s="53"/>
    </row>
    <row r="264" spans="14:15" ht="12">
      <c r="N264" s="53"/>
      <c r="O264" s="53"/>
    </row>
    <row r="265" spans="14:15" ht="12">
      <c r="N265" s="53"/>
      <c r="O265" s="53"/>
    </row>
    <row r="266" spans="14:15" ht="12">
      <c r="N266" s="53"/>
      <c r="O266" s="53"/>
    </row>
    <row r="267" spans="14:15" ht="12">
      <c r="N267" s="53"/>
      <c r="O267" s="53"/>
    </row>
    <row r="268" spans="14:15" ht="12">
      <c r="N268" s="53"/>
      <c r="O268" s="53"/>
    </row>
    <row r="269" spans="14:15" ht="12">
      <c r="N269" s="53"/>
      <c r="O269" s="53"/>
    </row>
    <row r="270" spans="14:15" ht="12">
      <c r="N270" s="53"/>
      <c r="O270" s="53"/>
    </row>
    <row r="271" spans="14:15" ht="12">
      <c r="N271" s="53"/>
      <c r="O271" s="53"/>
    </row>
    <row r="272" spans="14:15" ht="12">
      <c r="N272" s="53"/>
      <c r="O272" s="53"/>
    </row>
    <row r="273" spans="14:15" ht="12">
      <c r="N273" s="53"/>
      <c r="O273" s="53"/>
    </row>
    <row r="274" spans="14:15" ht="12">
      <c r="N274" s="53"/>
      <c r="O274" s="53"/>
    </row>
    <row r="275" spans="14:15" ht="12">
      <c r="N275" s="53"/>
      <c r="O275" s="53"/>
    </row>
    <row r="276" spans="14:15" ht="12">
      <c r="N276" s="53"/>
      <c r="O276" s="53"/>
    </row>
    <row r="277" spans="14:15" ht="12">
      <c r="N277" s="53"/>
      <c r="O277" s="53"/>
    </row>
    <row r="278" spans="14:15" ht="12">
      <c r="N278" s="53"/>
      <c r="O278" s="53"/>
    </row>
    <row r="279" spans="14:15" ht="12">
      <c r="N279" s="53"/>
      <c r="O279" s="53"/>
    </row>
    <row r="280" spans="14:15" ht="12">
      <c r="N280" s="53"/>
      <c r="O280" s="53"/>
    </row>
    <row r="281" spans="14:15" ht="12">
      <c r="N281" s="53"/>
      <c r="O281" s="53"/>
    </row>
    <row r="282" spans="14:15" ht="12">
      <c r="N282" s="53"/>
      <c r="O282" s="53"/>
    </row>
    <row r="283" spans="14:15" ht="12">
      <c r="N283" s="53"/>
      <c r="O283" s="53"/>
    </row>
    <row r="284" spans="14:15" ht="12">
      <c r="N284" s="53"/>
      <c r="O284" s="53"/>
    </row>
    <row r="285" spans="14:15" ht="12">
      <c r="N285" s="53"/>
      <c r="O285" s="53"/>
    </row>
    <row r="286" spans="14:15" ht="12">
      <c r="N286" s="53"/>
      <c r="O286" s="53"/>
    </row>
    <row r="287" spans="14:15" ht="12">
      <c r="N287" s="53"/>
      <c r="O287" s="53"/>
    </row>
    <row r="288" spans="14:15" ht="12">
      <c r="N288" s="53"/>
      <c r="O288" s="53"/>
    </row>
    <row r="289" spans="14:15" ht="12">
      <c r="N289" s="53"/>
      <c r="O289" s="53"/>
    </row>
    <row r="290" spans="14:15" ht="12">
      <c r="N290" s="53"/>
      <c r="O290" s="53"/>
    </row>
    <row r="291" spans="14:15" ht="12">
      <c r="N291" s="53"/>
      <c r="O291" s="53"/>
    </row>
    <row r="292" spans="14:15" ht="12">
      <c r="N292" s="53"/>
      <c r="O292" s="53"/>
    </row>
    <row r="293" spans="14:15" ht="12">
      <c r="N293" s="53"/>
      <c r="O293" s="53"/>
    </row>
    <row r="294" spans="14:15" ht="12">
      <c r="N294" s="53"/>
      <c r="O294" s="53"/>
    </row>
    <row r="295" spans="14:15" ht="12">
      <c r="N295" s="53"/>
      <c r="O295" s="53"/>
    </row>
    <row r="296" spans="14:15" ht="12">
      <c r="N296" s="53"/>
      <c r="O296" s="53"/>
    </row>
    <row r="297" spans="14:15" ht="12">
      <c r="N297" s="53"/>
      <c r="O297" s="53"/>
    </row>
    <row r="298" spans="14:15" ht="12">
      <c r="N298" s="53"/>
      <c r="O298" s="53"/>
    </row>
    <row r="299" spans="14:15" ht="12">
      <c r="N299" s="53"/>
      <c r="O299" s="53"/>
    </row>
    <row r="300" spans="14:15" ht="12">
      <c r="N300" s="53"/>
      <c r="O300" s="53"/>
    </row>
    <row r="301" spans="14:15" ht="12">
      <c r="N301" s="53"/>
      <c r="O301" s="53"/>
    </row>
    <row r="302" spans="14:15" ht="12">
      <c r="N302" s="53"/>
      <c r="O302" s="53"/>
    </row>
    <row r="303" spans="14:15" ht="12">
      <c r="N303" s="53"/>
      <c r="O303" s="53"/>
    </row>
    <row r="304" spans="14:15" ht="12">
      <c r="N304" s="53"/>
      <c r="O304" s="53"/>
    </row>
    <row r="305" spans="14:15" ht="12">
      <c r="N305" s="53"/>
      <c r="O305" s="53"/>
    </row>
    <row r="306" spans="14:15" ht="12">
      <c r="N306" s="53"/>
      <c r="O306" s="53"/>
    </row>
    <row r="307" spans="14:15" ht="12">
      <c r="N307" s="53"/>
      <c r="O307" s="53"/>
    </row>
    <row r="308" spans="14:15" ht="12">
      <c r="N308" s="53"/>
      <c r="O308" s="53"/>
    </row>
    <row r="309" spans="14:15" ht="12">
      <c r="N309" s="53"/>
      <c r="O309" s="53"/>
    </row>
    <row r="310" spans="14:15" ht="12">
      <c r="N310" s="53"/>
      <c r="O310" s="53"/>
    </row>
    <row r="311" spans="14:15" ht="12">
      <c r="N311" s="53"/>
      <c r="O311" s="53"/>
    </row>
    <row r="312" spans="14:15" ht="12">
      <c r="N312" s="53"/>
      <c r="O312" s="53"/>
    </row>
    <row r="313" spans="14:15" ht="12">
      <c r="N313" s="53"/>
      <c r="O313" s="53"/>
    </row>
    <row r="314" spans="14:15" ht="12">
      <c r="N314" s="53"/>
      <c r="O314" s="53"/>
    </row>
    <row r="315" spans="14:15" ht="12">
      <c r="N315" s="53"/>
      <c r="O315" s="53"/>
    </row>
    <row r="316" spans="14:15" ht="12">
      <c r="N316" s="53"/>
      <c r="O316" s="53"/>
    </row>
    <row r="317" spans="14:15" ht="12">
      <c r="N317" s="53"/>
      <c r="O317" s="53"/>
    </row>
    <row r="318" spans="14:15" ht="12">
      <c r="N318" s="53"/>
      <c r="O318" s="53"/>
    </row>
    <row r="319" spans="14:15" ht="12">
      <c r="N319" s="53"/>
      <c r="O319" s="53"/>
    </row>
    <row r="320" spans="14:15" ht="12">
      <c r="N320" s="53"/>
      <c r="O320" s="53"/>
    </row>
    <row r="321" spans="14:15" ht="12">
      <c r="N321" s="53"/>
      <c r="O321" s="53"/>
    </row>
    <row r="322" spans="14:15" ht="12">
      <c r="N322" s="53"/>
      <c r="O322" s="53"/>
    </row>
    <row r="323" spans="14:15" ht="12">
      <c r="N323" s="53"/>
      <c r="O323" s="53"/>
    </row>
    <row r="324" spans="14:15" ht="12">
      <c r="N324" s="53"/>
      <c r="O324" s="53"/>
    </row>
    <row r="325" spans="14:15" ht="12">
      <c r="N325" s="53"/>
      <c r="O325" s="53"/>
    </row>
    <row r="326" spans="14:15" ht="12">
      <c r="N326" s="53"/>
      <c r="O326" s="53"/>
    </row>
    <row r="327" spans="14:15" ht="12">
      <c r="N327" s="53"/>
      <c r="O327" s="53"/>
    </row>
    <row r="328" spans="14:15" ht="12">
      <c r="N328" s="53"/>
      <c r="O328" s="53"/>
    </row>
    <row r="329" spans="14:15" ht="12">
      <c r="N329" s="53"/>
      <c r="O329" s="53"/>
    </row>
    <row r="330" spans="14:15" ht="12">
      <c r="N330" s="53"/>
      <c r="O330" s="53"/>
    </row>
    <row r="331" spans="14:15" ht="12">
      <c r="N331" s="53"/>
      <c r="O331" s="53"/>
    </row>
    <row r="332" spans="14:15" ht="12">
      <c r="N332" s="53"/>
      <c r="O332" s="53"/>
    </row>
    <row r="333" spans="14:15" ht="12">
      <c r="N333" s="53"/>
      <c r="O333" s="53"/>
    </row>
    <row r="334" spans="14:15" ht="12">
      <c r="N334" s="53"/>
      <c r="O334" s="53"/>
    </row>
    <row r="335" spans="14:15" ht="12">
      <c r="N335" s="53"/>
      <c r="O335" s="53"/>
    </row>
    <row r="336" spans="14:15" ht="12">
      <c r="N336" s="53"/>
      <c r="O336" s="53"/>
    </row>
    <row r="337" spans="14:15" ht="12">
      <c r="N337" s="53"/>
      <c r="O337" s="53"/>
    </row>
    <row r="338" spans="14:15" ht="12">
      <c r="N338" s="53"/>
      <c r="O338" s="53"/>
    </row>
    <row r="339" spans="14:15" ht="12">
      <c r="N339" s="53"/>
      <c r="O339" s="53"/>
    </row>
    <row r="340" spans="14:15" ht="12">
      <c r="N340" s="53"/>
      <c r="O340" s="53"/>
    </row>
    <row r="341" spans="14:15" ht="12">
      <c r="N341" s="53"/>
      <c r="O341" s="53"/>
    </row>
    <row r="342" spans="14:15" ht="12">
      <c r="N342" s="53"/>
      <c r="O342" s="53"/>
    </row>
    <row r="343" spans="14:15" ht="12">
      <c r="N343" s="53"/>
      <c r="O343" s="53"/>
    </row>
    <row r="344" spans="14:15" ht="12">
      <c r="N344" s="53"/>
      <c r="O344" s="53"/>
    </row>
    <row r="345" spans="14:15" ht="12">
      <c r="N345" s="53"/>
      <c r="O345" s="53"/>
    </row>
    <row r="346" spans="14:15" ht="12">
      <c r="N346" s="53"/>
      <c r="O346" s="53"/>
    </row>
    <row r="347" spans="14:15" ht="12">
      <c r="N347" s="53"/>
      <c r="O347" s="53"/>
    </row>
    <row r="348" spans="14:15" ht="12">
      <c r="N348" s="53"/>
      <c r="O348" s="53"/>
    </row>
    <row r="349" spans="14:15" ht="12">
      <c r="N349" s="53"/>
      <c r="O349" s="53"/>
    </row>
    <row r="350" spans="14:15" ht="12">
      <c r="N350" s="53"/>
      <c r="O350" s="53"/>
    </row>
    <row r="351" spans="14:15" ht="12">
      <c r="N351" s="53"/>
      <c r="O351" s="53"/>
    </row>
    <row r="352" spans="14:15" ht="12">
      <c r="N352" s="53"/>
      <c r="O352" s="53"/>
    </row>
    <row r="353" spans="14:15" ht="12">
      <c r="N353" s="53"/>
      <c r="O353" s="53"/>
    </row>
    <row r="354" spans="14:15" ht="12">
      <c r="N354" s="53"/>
      <c r="O354" s="53"/>
    </row>
    <row r="355" spans="14:15" ht="12">
      <c r="N355" s="53"/>
      <c r="O355" s="53"/>
    </row>
    <row r="356" spans="14:15" ht="12">
      <c r="N356" s="53"/>
      <c r="O356" s="53"/>
    </row>
    <row r="357" spans="14:15" ht="12">
      <c r="N357" s="53"/>
      <c r="O357" s="53"/>
    </row>
    <row r="358" spans="14:15" ht="12">
      <c r="N358" s="53"/>
      <c r="O358" s="53"/>
    </row>
    <row r="359" spans="14:15" ht="12">
      <c r="N359" s="53"/>
      <c r="O359" s="53"/>
    </row>
    <row r="360" spans="14:15" ht="12">
      <c r="N360" s="53"/>
      <c r="O360" s="53"/>
    </row>
    <row r="361" spans="14:15" ht="12">
      <c r="N361" s="53"/>
      <c r="O361" s="53"/>
    </row>
    <row r="362" spans="14:15" ht="12">
      <c r="N362" s="53"/>
      <c r="O362" s="53"/>
    </row>
    <row r="363" spans="14:15" ht="12">
      <c r="N363" s="53"/>
      <c r="O363" s="53"/>
    </row>
    <row r="364" spans="14:15" ht="12">
      <c r="N364" s="53"/>
      <c r="O364" s="53"/>
    </row>
    <row r="365" spans="14:15" ht="12">
      <c r="N365" s="53"/>
      <c r="O365" s="53"/>
    </row>
    <row r="366" spans="14:15" ht="12">
      <c r="N366" s="53"/>
      <c r="O366" s="53"/>
    </row>
    <row r="367" spans="14:15" ht="12">
      <c r="N367" s="53"/>
      <c r="O367" s="53"/>
    </row>
    <row r="368" spans="14:15" ht="12">
      <c r="N368" s="53"/>
      <c r="O368" s="53"/>
    </row>
    <row r="369" spans="14:15" ht="12">
      <c r="N369" s="53"/>
      <c r="O369" s="53"/>
    </row>
    <row r="370" spans="14:15" ht="12">
      <c r="N370" s="53"/>
      <c r="O370" s="53"/>
    </row>
    <row r="371" spans="14:15" ht="12">
      <c r="N371" s="53"/>
      <c r="O371" s="53"/>
    </row>
    <row r="372" spans="14:15" ht="12">
      <c r="N372" s="53"/>
      <c r="O372" s="53"/>
    </row>
    <row r="373" spans="14:15" ht="12">
      <c r="N373" s="53"/>
      <c r="O373" s="53"/>
    </row>
    <row r="374" spans="14:15" ht="12">
      <c r="N374" s="53"/>
      <c r="O374" s="53"/>
    </row>
    <row r="375" spans="14:15" ht="12">
      <c r="N375" s="53"/>
      <c r="O375" s="53"/>
    </row>
    <row r="376" spans="14:15" ht="12">
      <c r="N376" s="53"/>
      <c r="O376" s="53"/>
    </row>
    <row r="377" spans="14:15" ht="12">
      <c r="N377" s="53"/>
      <c r="O377" s="53"/>
    </row>
    <row r="378" spans="14:15" ht="12">
      <c r="N378" s="53"/>
      <c r="O378" s="53"/>
    </row>
    <row r="379" spans="14:15" ht="12">
      <c r="N379" s="53"/>
      <c r="O379" s="53"/>
    </row>
    <row r="380" spans="14:15" ht="12">
      <c r="N380" s="53"/>
      <c r="O380" s="53"/>
    </row>
    <row r="381" spans="14:15" ht="12">
      <c r="N381" s="53"/>
      <c r="O381" s="53"/>
    </row>
    <row r="382" spans="14:15" ht="12">
      <c r="N382" s="53"/>
      <c r="O382" s="53"/>
    </row>
    <row r="383" spans="14:15" ht="12">
      <c r="N383" s="53"/>
      <c r="O383" s="53"/>
    </row>
    <row r="384" spans="14:15" ht="12">
      <c r="N384" s="53"/>
      <c r="O384" s="53"/>
    </row>
    <row r="385" spans="14:15" ht="12">
      <c r="N385" s="53"/>
      <c r="O385" s="53"/>
    </row>
    <row r="386" spans="14:15" ht="12">
      <c r="N386" s="53"/>
      <c r="O386" s="53"/>
    </row>
    <row r="387" spans="14:15" ht="12">
      <c r="N387" s="53"/>
      <c r="O387" s="53"/>
    </row>
    <row r="388" spans="14:15" ht="12">
      <c r="N388" s="53"/>
      <c r="O388" s="53"/>
    </row>
    <row r="389" spans="14:15" ht="12">
      <c r="N389" s="53"/>
      <c r="O389" s="53"/>
    </row>
    <row r="390" spans="14:15" ht="12">
      <c r="N390" s="53"/>
      <c r="O390" s="53"/>
    </row>
    <row r="391" spans="14:15" ht="12">
      <c r="N391" s="53"/>
      <c r="O391" s="53"/>
    </row>
    <row r="392" spans="14:15" ht="12">
      <c r="N392" s="53"/>
      <c r="O392" s="53"/>
    </row>
    <row r="393" spans="14:15" ht="12">
      <c r="N393" s="53"/>
      <c r="O393" s="53"/>
    </row>
    <row r="394" spans="14:15" ht="12">
      <c r="N394" s="53"/>
      <c r="O394" s="53"/>
    </row>
    <row r="395" spans="14:15" ht="12">
      <c r="N395" s="53"/>
      <c r="O395" s="53"/>
    </row>
    <row r="396" spans="14:15" ht="12">
      <c r="N396" s="53"/>
      <c r="O396" s="53"/>
    </row>
    <row r="397" spans="14:15" ht="12">
      <c r="N397" s="53"/>
      <c r="O397" s="53"/>
    </row>
    <row r="398" spans="14:15" ht="12">
      <c r="N398" s="53"/>
      <c r="O398" s="53"/>
    </row>
    <row r="399" spans="14:15" ht="12">
      <c r="N399" s="53"/>
      <c r="O399" s="53"/>
    </row>
    <row r="400" spans="14:15" ht="12">
      <c r="N400" s="53"/>
      <c r="O400" s="53"/>
    </row>
    <row r="401" spans="14:15" ht="12">
      <c r="N401" s="53"/>
      <c r="O401" s="53"/>
    </row>
    <row r="402" spans="14:15" ht="12">
      <c r="N402" s="53"/>
      <c r="O402" s="53"/>
    </row>
    <row r="403" spans="14:15" ht="12">
      <c r="N403" s="53"/>
      <c r="O403" s="53"/>
    </row>
    <row r="404" spans="14:15" ht="12">
      <c r="N404" s="53"/>
      <c r="O404" s="53"/>
    </row>
    <row r="405" spans="14:15" ht="12">
      <c r="N405" s="53"/>
      <c r="O405" s="53"/>
    </row>
    <row r="406" spans="14:15" ht="12">
      <c r="N406" s="53"/>
      <c r="O406" s="53"/>
    </row>
    <row r="407" spans="14:15" ht="12">
      <c r="N407" s="53"/>
      <c r="O407" s="53"/>
    </row>
    <row r="408" spans="14:15" ht="12">
      <c r="N408" s="53"/>
      <c r="O408" s="53"/>
    </row>
    <row r="409" spans="14:15" ht="12">
      <c r="N409" s="53"/>
      <c r="O409" s="53"/>
    </row>
    <row r="410" spans="14:15" ht="12">
      <c r="N410" s="53"/>
      <c r="O410" s="53"/>
    </row>
    <row r="411" spans="14:15" ht="12">
      <c r="N411" s="53"/>
      <c r="O411" s="53"/>
    </row>
    <row r="412" spans="14:15" ht="12">
      <c r="N412" s="53"/>
      <c r="O412" s="53"/>
    </row>
    <row r="413" spans="14:15" ht="12">
      <c r="N413" s="53"/>
      <c r="O413" s="53"/>
    </row>
    <row r="414" spans="14:15" ht="12">
      <c r="N414" s="53"/>
      <c r="O414" s="53"/>
    </row>
    <row r="415" spans="14:15" ht="12">
      <c r="N415" s="53"/>
      <c r="O415" s="53"/>
    </row>
    <row r="416" spans="14:15" ht="12">
      <c r="N416" s="53"/>
      <c r="O416" s="53"/>
    </row>
    <row r="417" spans="14:15" ht="12">
      <c r="N417" s="53"/>
      <c r="O417" s="53"/>
    </row>
    <row r="418" spans="14:15" ht="12">
      <c r="N418" s="53"/>
      <c r="O418" s="53"/>
    </row>
    <row r="419" spans="14:15" ht="12">
      <c r="N419" s="53"/>
      <c r="O419" s="53"/>
    </row>
    <row r="420" spans="14:15" ht="12">
      <c r="N420" s="53"/>
      <c r="O420" s="53"/>
    </row>
    <row r="421" spans="14:15" ht="12">
      <c r="N421" s="53"/>
      <c r="O421" s="53"/>
    </row>
    <row r="422" spans="14:15" ht="12">
      <c r="N422" s="53"/>
      <c r="O422" s="53"/>
    </row>
    <row r="423" spans="14:15" ht="12">
      <c r="N423" s="53"/>
      <c r="O423" s="53"/>
    </row>
    <row r="424" spans="14:15" ht="12">
      <c r="N424" s="53"/>
      <c r="O424" s="53"/>
    </row>
    <row r="425" spans="14:15" ht="12">
      <c r="N425" s="53"/>
      <c r="O425" s="53"/>
    </row>
    <row r="426" spans="14:15" ht="12">
      <c r="N426" s="53"/>
      <c r="O426" s="53"/>
    </row>
    <row r="427" spans="14:15" ht="12">
      <c r="N427" s="53"/>
      <c r="O427" s="53"/>
    </row>
    <row r="428" spans="14:15" ht="12">
      <c r="N428" s="53"/>
      <c r="O428" s="53"/>
    </row>
    <row r="429" spans="14:15" ht="12">
      <c r="N429" s="53"/>
      <c r="O429" s="53"/>
    </row>
    <row r="430" spans="14:15" ht="12">
      <c r="N430" s="53"/>
      <c r="O430" s="53"/>
    </row>
    <row r="431" spans="14:15" ht="12">
      <c r="N431" s="53"/>
      <c r="O431" s="53"/>
    </row>
    <row r="432" spans="14:15" ht="12">
      <c r="N432" s="53"/>
      <c r="O432" s="53"/>
    </row>
    <row r="433" spans="14:15" ht="12">
      <c r="N433" s="53"/>
      <c r="O433" s="53"/>
    </row>
    <row r="434" spans="14:15" ht="12">
      <c r="N434" s="53"/>
      <c r="O434" s="53"/>
    </row>
    <row r="435" spans="14:15" ht="12">
      <c r="N435" s="53"/>
      <c r="O435" s="53"/>
    </row>
    <row r="436" spans="14:15" ht="12">
      <c r="N436" s="53"/>
      <c r="O436" s="53"/>
    </row>
    <row r="437" spans="14:15" ht="12">
      <c r="N437" s="53"/>
      <c r="O437" s="53"/>
    </row>
    <row r="438" spans="14:15" ht="12">
      <c r="N438" s="53"/>
      <c r="O438" s="53"/>
    </row>
    <row r="439" spans="14:15" ht="12">
      <c r="N439" s="53"/>
      <c r="O439" s="53"/>
    </row>
    <row r="440" spans="14:15" ht="12">
      <c r="N440" s="53"/>
      <c r="O440" s="53"/>
    </row>
    <row r="441" spans="14:15" ht="12">
      <c r="N441" s="53"/>
      <c r="O441" s="53"/>
    </row>
    <row r="442" spans="14:15" ht="12">
      <c r="N442" s="53"/>
      <c r="O442" s="53"/>
    </row>
    <row r="443" spans="14:15" ht="12">
      <c r="N443" s="53"/>
      <c r="O443" s="53"/>
    </row>
    <row r="444" spans="14:15" ht="12">
      <c r="N444" s="53"/>
      <c r="O444" s="53"/>
    </row>
    <row r="445" spans="14:15" ht="12">
      <c r="N445" s="53"/>
      <c r="O445" s="53"/>
    </row>
    <row r="446" spans="14:15" ht="12">
      <c r="N446" s="53"/>
      <c r="O446" s="53"/>
    </row>
    <row r="447" spans="14:15" ht="12">
      <c r="N447" s="53"/>
      <c r="O447" s="53"/>
    </row>
    <row r="448" spans="14:15" ht="12">
      <c r="N448" s="53"/>
      <c r="O448" s="53"/>
    </row>
    <row r="449" spans="14:15" ht="12">
      <c r="N449" s="53"/>
      <c r="O449" s="53"/>
    </row>
    <row r="450" spans="14:15" ht="12">
      <c r="N450" s="53"/>
      <c r="O450" s="53"/>
    </row>
    <row r="451" spans="14:15" ht="12">
      <c r="N451" s="53"/>
      <c r="O451" s="53"/>
    </row>
    <row r="452" spans="14:15" ht="12">
      <c r="N452" s="53"/>
      <c r="O452" s="53"/>
    </row>
    <row r="453" spans="14:15" ht="12">
      <c r="N453" s="53"/>
      <c r="O453" s="53"/>
    </row>
    <row r="454" spans="14:15" ht="12">
      <c r="N454" s="53"/>
      <c r="O454" s="53"/>
    </row>
    <row r="455" spans="14:15" ht="12">
      <c r="N455" s="53"/>
      <c r="O455" s="53"/>
    </row>
    <row r="456" spans="14:15" ht="12">
      <c r="N456" s="53"/>
      <c r="O456" s="53"/>
    </row>
    <row r="457" spans="14:15" ht="12">
      <c r="N457" s="53"/>
      <c r="O457" s="53"/>
    </row>
    <row r="458" spans="14:15" ht="12">
      <c r="N458" s="53"/>
      <c r="O458" s="53"/>
    </row>
    <row r="459" spans="14:15" ht="12">
      <c r="N459" s="53"/>
      <c r="O459" s="53"/>
    </row>
    <row r="460" spans="14:15" ht="12">
      <c r="N460" s="53"/>
      <c r="O460" s="53"/>
    </row>
    <row r="461" spans="14:15" ht="12">
      <c r="N461" s="53"/>
      <c r="O461" s="53"/>
    </row>
    <row r="462" spans="14:15" ht="12">
      <c r="N462" s="53"/>
      <c r="O462" s="53"/>
    </row>
    <row r="463" spans="14:15" ht="12">
      <c r="N463" s="53"/>
      <c r="O463" s="53"/>
    </row>
    <row r="464" spans="14:15" ht="12">
      <c r="N464" s="53"/>
      <c r="O464" s="53"/>
    </row>
    <row r="465" spans="14:15" ht="12">
      <c r="N465" s="53"/>
      <c r="O465" s="53"/>
    </row>
    <row r="466" spans="14:15" ht="12">
      <c r="N466" s="53"/>
      <c r="O466" s="53"/>
    </row>
    <row r="467" spans="14:15" ht="12">
      <c r="N467" s="53"/>
      <c r="O467" s="53"/>
    </row>
    <row r="468" spans="14:15" ht="12">
      <c r="N468" s="53"/>
      <c r="O468" s="53"/>
    </row>
    <row r="469" spans="14:15" ht="12">
      <c r="N469" s="53"/>
      <c r="O469" s="53"/>
    </row>
    <row r="470" spans="14:15" ht="12">
      <c r="N470" s="53"/>
      <c r="O470" s="53"/>
    </row>
    <row r="471" spans="14:15" ht="12">
      <c r="N471" s="53"/>
      <c r="O471" s="53"/>
    </row>
    <row r="472" spans="14:15" ht="12">
      <c r="N472" s="53"/>
      <c r="O472" s="53"/>
    </row>
    <row r="473" spans="14:15" ht="12">
      <c r="N473" s="53"/>
      <c r="O473" s="53"/>
    </row>
    <row r="474" spans="14:15" ht="12">
      <c r="N474" s="53"/>
      <c r="O474" s="53"/>
    </row>
    <row r="475" spans="14:15" ht="12">
      <c r="N475" s="53"/>
      <c r="O475" s="53"/>
    </row>
    <row r="476" spans="14:15" ht="12">
      <c r="N476" s="53"/>
      <c r="O476" s="53"/>
    </row>
    <row r="477" spans="14:15" ht="12">
      <c r="N477" s="53"/>
      <c r="O477" s="53"/>
    </row>
    <row r="478" spans="14:15" ht="12">
      <c r="N478" s="53"/>
      <c r="O478" s="53"/>
    </row>
    <row r="479" spans="14:15" ht="12">
      <c r="N479" s="53"/>
      <c r="O479" s="53"/>
    </row>
    <row r="480" spans="14:15" ht="12">
      <c r="N480" s="53"/>
      <c r="O480" s="53"/>
    </row>
    <row r="481" spans="14:15" ht="12">
      <c r="N481" s="53"/>
      <c r="O481" s="53"/>
    </row>
    <row r="482" spans="14:15" ht="12">
      <c r="N482" s="53"/>
      <c r="O482" s="53"/>
    </row>
    <row r="483" spans="14:15" ht="12">
      <c r="N483" s="53"/>
      <c r="O483" s="53"/>
    </row>
    <row r="484" spans="14:15" ht="12">
      <c r="N484" s="53"/>
      <c r="O484" s="53"/>
    </row>
    <row r="485" spans="14:15" ht="12">
      <c r="N485" s="53"/>
      <c r="O485" s="53"/>
    </row>
    <row r="486" ht="12.75">
      <c r="M486"/>
    </row>
    <row r="487" ht="12.75">
      <c r="M487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28125" defaultRowHeight="12.75"/>
  <cols>
    <col min="1" max="1" width="9.421875" style="1" customWidth="1"/>
    <col min="2" max="2" width="6.28125" style="1" customWidth="1"/>
    <col min="3" max="3" width="30.28125" style="1" customWidth="1"/>
    <col min="4" max="4" width="3.00390625" style="1" customWidth="1"/>
    <col min="5" max="5" width="12.7109375" style="1" customWidth="1"/>
    <col min="6" max="6" width="12.57421875" style="83" customWidth="1"/>
    <col min="7" max="7" width="12.7109375" style="1" customWidth="1"/>
    <col min="8" max="8" width="12.57421875" style="1" customWidth="1"/>
    <col min="9" max="10" width="12.7109375" style="1" customWidth="1"/>
    <col min="11" max="11" width="13.7109375" style="1" bestFit="1" customWidth="1"/>
    <col min="12" max="12" width="13.28125" style="1" customWidth="1"/>
    <col min="13" max="13" width="14.00390625" style="1" customWidth="1"/>
    <col min="14" max="14" width="14.00390625" style="1" bestFit="1" customWidth="1"/>
    <col min="15" max="16" width="13.28125" style="1" customWidth="1"/>
    <col min="17" max="16384" width="9.28125" style="1" customWidth="1"/>
  </cols>
  <sheetData>
    <row r="1" spans="1:51" s="10" customFormat="1" ht="15">
      <c r="A1" s="36" t="s">
        <v>52</v>
      </c>
      <c r="C1" s="2"/>
      <c r="D1" s="2"/>
      <c r="E1" s="2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37" t="s">
        <v>30</v>
      </c>
      <c r="B2" s="38"/>
      <c r="C2" s="39"/>
      <c r="D2" s="2"/>
      <c r="E2" s="80" t="s">
        <v>1</v>
      </c>
      <c r="F2" s="80" t="s">
        <v>2</v>
      </c>
      <c r="G2" s="80" t="s">
        <v>3</v>
      </c>
      <c r="H2" s="80" t="s">
        <v>4</v>
      </c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80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 customHeight="1">
      <c r="A4" s="34" t="s">
        <v>0</v>
      </c>
      <c r="B4" s="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.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6" ht="6" customHeight="1" hidden="1">
      <c r="A6" s="3"/>
      <c r="F6" s="1"/>
    </row>
    <row r="7" spans="1:16" s="54" customFormat="1" ht="9.7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1" s="54" customFormat="1" ht="9.75">
      <c r="A8" s="53"/>
      <c r="B8" s="55" t="s">
        <v>15</v>
      </c>
      <c r="C8" s="53"/>
      <c r="D8" s="53"/>
      <c r="E8" s="56">
        <v>227649572</v>
      </c>
      <c r="F8" s="56">
        <v>201537400</v>
      </c>
      <c r="G8" s="56">
        <v>218983481</v>
      </c>
      <c r="H8" s="56">
        <v>209474101</v>
      </c>
      <c r="I8" s="56">
        <v>207074646</v>
      </c>
      <c r="J8" s="44">
        <v>186335135</v>
      </c>
      <c r="K8" s="44">
        <v>196225292</v>
      </c>
      <c r="L8" s="44">
        <v>186378621</v>
      </c>
      <c r="M8" s="44">
        <v>177206788</v>
      </c>
      <c r="N8" s="44">
        <v>193389045</v>
      </c>
      <c r="O8" s="44">
        <v>190341899</v>
      </c>
      <c r="P8" s="44">
        <v>217600066</v>
      </c>
      <c r="Q8" s="40"/>
      <c r="R8" s="40"/>
      <c r="S8" s="40"/>
      <c r="T8" s="40"/>
      <c r="U8" s="40"/>
    </row>
    <row r="9" spans="1:21" s="57" customFormat="1" ht="9.75">
      <c r="A9" s="53"/>
      <c r="B9" s="55" t="s">
        <v>16</v>
      </c>
      <c r="C9" s="53"/>
      <c r="D9" s="53"/>
      <c r="E9" s="56">
        <v>17203579</v>
      </c>
      <c r="F9" s="56">
        <v>16882687</v>
      </c>
      <c r="G9" s="56">
        <v>20602150</v>
      </c>
      <c r="H9" s="56">
        <v>18928204</v>
      </c>
      <c r="I9" s="56">
        <v>14839710</v>
      </c>
      <c r="J9" s="44">
        <v>17608900</v>
      </c>
      <c r="K9" s="44">
        <v>18434307</v>
      </c>
      <c r="L9" s="44">
        <v>19520163</v>
      </c>
      <c r="M9" s="44">
        <v>15898478</v>
      </c>
      <c r="N9" s="44">
        <v>16389413</v>
      </c>
      <c r="O9" s="44">
        <v>19944157</v>
      </c>
      <c r="P9" s="44">
        <v>19140785</v>
      </c>
      <c r="Q9" s="41"/>
      <c r="R9" s="41"/>
      <c r="S9" s="41"/>
      <c r="T9" s="41"/>
      <c r="U9" s="41"/>
    </row>
    <row r="10" spans="1:21" s="54" customFormat="1" ht="9.75">
      <c r="A10" s="53"/>
      <c r="B10" s="55" t="s">
        <v>17</v>
      </c>
      <c r="C10" s="53"/>
      <c r="D10" s="53"/>
      <c r="E10" s="56">
        <v>6041146</v>
      </c>
      <c r="F10" s="56">
        <v>7303444</v>
      </c>
      <c r="G10" s="56">
        <v>8828677</v>
      </c>
      <c r="H10" s="56">
        <v>22173195</v>
      </c>
      <c r="I10" s="56">
        <v>19646342</v>
      </c>
      <c r="J10" s="44">
        <v>18838793</v>
      </c>
      <c r="K10" s="44">
        <v>7937579</v>
      </c>
      <c r="L10" s="44">
        <v>964311</v>
      </c>
      <c r="M10" s="44">
        <v>597107</v>
      </c>
      <c r="N10" s="44">
        <v>304951</v>
      </c>
      <c r="O10" s="44">
        <v>673426</v>
      </c>
      <c r="P10" s="44">
        <v>6626521</v>
      </c>
      <c r="Q10" s="40"/>
      <c r="R10" s="40"/>
      <c r="S10" s="40"/>
      <c r="T10" s="40"/>
      <c r="U10" s="40"/>
    </row>
    <row r="11" spans="1:21" s="58" customFormat="1" ht="9.75">
      <c r="A11" s="53"/>
      <c r="B11" s="55" t="s">
        <v>18</v>
      </c>
      <c r="C11" s="53"/>
      <c r="D11" s="53"/>
      <c r="E11" s="56">
        <v>5136953</v>
      </c>
      <c r="F11" s="56">
        <v>5656129</v>
      </c>
      <c r="G11" s="56">
        <v>5040457</v>
      </c>
      <c r="H11" s="56">
        <v>18793097</v>
      </c>
      <c r="I11" s="56">
        <v>20119778</v>
      </c>
      <c r="J11" s="48">
        <v>18436886</v>
      </c>
      <c r="K11" s="48">
        <v>3807107</v>
      </c>
      <c r="L11" s="48">
        <v>5484609</v>
      </c>
      <c r="M11" s="48">
        <v>2708988</v>
      </c>
      <c r="N11" s="48">
        <v>4029395</v>
      </c>
      <c r="O11" s="48">
        <v>8707033</v>
      </c>
      <c r="P11" s="48">
        <v>7409669</v>
      </c>
      <c r="Q11" s="42"/>
      <c r="R11" s="42"/>
      <c r="S11" s="42"/>
      <c r="T11" s="42"/>
      <c r="U11" s="42"/>
    </row>
    <row r="12" spans="1:21" s="62" customFormat="1" ht="9.75">
      <c r="A12" s="59"/>
      <c r="B12" s="59"/>
      <c r="C12" s="60" t="s">
        <v>19</v>
      </c>
      <c r="D12" s="59"/>
      <c r="E12" s="61">
        <v>256031250</v>
      </c>
      <c r="F12" s="61">
        <v>231379660</v>
      </c>
      <c r="G12" s="61">
        <v>253454765</v>
      </c>
      <c r="H12" s="61">
        <v>269368597</v>
      </c>
      <c r="I12" s="61">
        <v>261680476</v>
      </c>
      <c r="J12" s="51">
        <v>241219714</v>
      </c>
      <c r="K12" s="51">
        <v>226404285</v>
      </c>
      <c r="L12" s="51">
        <v>212347704</v>
      </c>
      <c r="M12" s="51">
        <v>196411371</v>
      </c>
      <c r="N12" s="51">
        <v>214112804</v>
      </c>
      <c r="O12" s="51">
        <v>219666515</v>
      </c>
      <c r="P12" s="51">
        <v>250777041</v>
      </c>
      <c r="Q12" s="50"/>
      <c r="R12" s="50"/>
      <c r="S12" s="50"/>
      <c r="T12" s="50"/>
      <c r="U12" s="50"/>
    </row>
    <row r="13" spans="1:21" s="58" customFormat="1" ht="9.75">
      <c r="A13" s="53"/>
      <c r="B13" s="53"/>
      <c r="C13" s="63" t="s">
        <v>20</v>
      </c>
      <c r="D13" s="53"/>
      <c r="E13" s="64">
        <v>0.0365</v>
      </c>
      <c r="F13" s="64">
        <v>0.0359</v>
      </c>
      <c r="G13" s="64">
        <v>0.0353</v>
      </c>
      <c r="H13" s="64">
        <v>0.035</v>
      </c>
      <c r="I13" s="64">
        <v>0.0346</v>
      </c>
      <c r="J13" s="45">
        <v>0.0347</v>
      </c>
      <c r="K13" s="45">
        <v>0.0352</v>
      </c>
      <c r="L13" s="45">
        <v>0.0355</v>
      </c>
      <c r="M13" s="45">
        <v>0.0359</v>
      </c>
      <c r="N13" s="45">
        <v>0.0364</v>
      </c>
      <c r="O13" s="45">
        <v>0.0362</v>
      </c>
      <c r="P13" s="45">
        <v>0.0368</v>
      </c>
      <c r="Q13" s="42"/>
      <c r="R13" s="42"/>
      <c r="S13" s="42"/>
      <c r="T13" s="42"/>
      <c r="U13" s="42"/>
    </row>
    <row r="14" spans="1:21" s="58" customFormat="1" ht="9.75">
      <c r="A14" s="53"/>
      <c r="B14" s="53"/>
      <c r="C14" s="53"/>
      <c r="D14" s="53"/>
      <c r="E14" s="53"/>
      <c r="F14" s="53"/>
      <c r="G14" s="53"/>
      <c r="H14" s="53"/>
      <c r="I14" s="53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</row>
    <row r="15" spans="1:21" s="58" customFormat="1" ht="9.75">
      <c r="A15" s="53"/>
      <c r="B15" s="53"/>
      <c r="C15" s="65" t="s">
        <v>21</v>
      </c>
      <c r="D15" s="53"/>
      <c r="E15" s="64">
        <v>0.8891</v>
      </c>
      <c r="F15" s="64">
        <v>0.871</v>
      </c>
      <c r="G15" s="64">
        <v>0.864</v>
      </c>
      <c r="H15" s="64">
        <v>0.7776</v>
      </c>
      <c r="I15" s="64">
        <v>0.7913</v>
      </c>
      <c r="J15" s="45">
        <v>0.7725</v>
      </c>
      <c r="K15" s="45">
        <v>0.8667</v>
      </c>
      <c r="L15" s="45">
        <v>0.8778</v>
      </c>
      <c r="M15" s="45">
        <v>0.9023</v>
      </c>
      <c r="N15" s="45">
        <v>0.9033</v>
      </c>
      <c r="O15" s="45">
        <v>0.8665</v>
      </c>
      <c r="P15" s="45">
        <v>0.8678</v>
      </c>
      <c r="Q15" s="45"/>
      <c r="R15" s="42"/>
      <c r="S15" s="42"/>
      <c r="T15" s="42"/>
      <c r="U15" s="42"/>
    </row>
    <row r="16" spans="1:21" s="58" customFormat="1" ht="9.75">
      <c r="A16" s="53"/>
      <c r="B16" s="53"/>
      <c r="C16" s="63" t="s">
        <v>22</v>
      </c>
      <c r="D16" s="53"/>
      <c r="E16" s="56">
        <v>8259073</v>
      </c>
      <c r="F16" s="56">
        <v>8263559</v>
      </c>
      <c r="G16" s="56">
        <v>8175960</v>
      </c>
      <c r="H16" s="56">
        <v>8978953</v>
      </c>
      <c r="I16" s="56">
        <v>8441306</v>
      </c>
      <c r="J16" s="44">
        <v>8040657</v>
      </c>
      <c r="K16" s="44">
        <v>7303364</v>
      </c>
      <c r="L16" s="44">
        <v>6849926</v>
      </c>
      <c r="M16" s="44">
        <v>6547046</v>
      </c>
      <c r="N16" s="44">
        <v>6906865</v>
      </c>
      <c r="O16" s="44">
        <v>7322217</v>
      </c>
      <c r="P16" s="44">
        <v>8089582</v>
      </c>
      <c r="Q16" s="44"/>
      <c r="R16" s="42"/>
      <c r="S16" s="42"/>
      <c r="T16" s="42"/>
      <c r="U16" s="42"/>
    </row>
    <row r="17" spans="1:21" s="58" customFormat="1" ht="9.75">
      <c r="A17" s="52" t="s">
        <v>23</v>
      </c>
      <c r="B17" s="53"/>
      <c r="C17" s="53"/>
      <c r="D17" s="53"/>
      <c r="E17" s="53"/>
      <c r="F17" s="53"/>
      <c r="G17" s="53"/>
      <c r="H17" s="53"/>
      <c r="I17" s="53"/>
      <c r="J17" s="44"/>
      <c r="K17" s="44"/>
      <c r="L17" s="44"/>
      <c r="M17" s="44"/>
      <c r="N17" s="44"/>
      <c r="O17" s="44"/>
      <c r="P17" s="44"/>
      <c r="Q17" s="44"/>
      <c r="R17" s="42"/>
      <c r="S17" s="42"/>
      <c r="T17" s="42"/>
      <c r="U17" s="42"/>
    </row>
    <row r="18" spans="1:21" s="58" customFormat="1" ht="9.75">
      <c r="A18" s="53"/>
      <c r="B18" s="55" t="s">
        <v>15</v>
      </c>
      <c r="C18" s="53"/>
      <c r="D18" s="53"/>
      <c r="E18" s="56">
        <v>3718889</v>
      </c>
      <c r="F18" s="56">
        <v>2224794</v>
      </c>
      <c r="G18" s="56">
        <v>2548614</v>
      </c>
      <c r="H18" s="56">
        <v>2221818</v>
      </c>
      <c r="I18" s="56">
        <v>2357674</v>
      </c>
      <c r="J18" s="44">
        <v>2023973</v>
      </c>
      <c r="K18" s="44">
        <v>3405886</v>
      </c>
      <c r="L18" s="44">
        <v>21672796</v>
      </c>
      <c r="M18" s="44">
        <v>28107838</v>
      </c>
      <c r="N18" s="44">
        <v>24176274</v>
      </c>
      <c r="O18" s="44">
        <v>17069678</v>
      </c>
      <c r="P18" s="44">
        <v>3559847</v>
      </c>
      <c r="Q18" s="44"/>
      <c r="R18" s="42"/>
      <c r="S18" s="42"/>
      <c r="T18" s="42"/>
      <c r="U18" s="42"/>
    </row>
    <row r="19" spans="1:21" s="58" customFormat="1" ht="9.75">
      <c r="A19" s="53"/>
      <c r="B19" s="55" t="s">
        <v>16</v>
      </c>
      <c r="C19" s="53"/>
      <c r="D19" s="53"/>
      <c r="E19" s="56">
        <v>9624071</v>
      </c>
      <c r="F19" s="56">
        <v>10157172</v>
      </c>
      <c r="G19" s="56">
        <v>11060131</v>
      </c>
      <c r="H19" s="56">
        <v>12235166</v>
      </c>
      <c r="I19" s="56">
        <v>11161192</v>
      </c>
      <c r="J19" s="44">
        <v>9248364</v>
      </c>
      <c r="K19" s="44">
        <v>11215466</v>
      </c>
      <c r="L19" s="44">
        <v>11162568</v>
      </c>
      <c r="M19" s="44">
        <v>10662099</v>
      </c>
      <c r="N19" s="44">
        <v>9118753</v>
      </c>
      <c r="O19" s="44">
        <v>7180398</v>
      </c>
      <c r="P19" s="44">
        <v>7799597</v>
      </c>
      <c r="Q19" s="44"/>
      <c r="R19" s="42"/>
      <c r="S19" s="42"/>
      <c r="T19" s="42"/>
      <c r="U19" s="42"/>
    </row>
    <row r="20" spans="1:21" s="58" customFormat="1" ht="9.75">
      <c r="A20" s="53"/>
      <c r="B20" s="55" t="s">
        <v>17</v>
      </c>
      <c r="C20" s="53"/>
      <c r="D20" s="53"/>
      <c r="E20" s="56">
        <v>12057</v>
      </c>
      <c r="F20" s="56">
        <v>2261</v>
      </c>
      <c r="G20" s="56">
        <v>0</v>
      </c>
      <c r="H20" s="56">
        <v>9405</v>
      </c>
      <c r="I20" s="56">
        <v>0</v>
      </c>
      <c r="J20" s="44">
        <v>8322</v>
      </c>
      <c r="K20" s="44">
        <v>0</v>
      </c>
      <c r="L20" s="44">
        <v>42347</v>
      </c>
      <c r="M20" s="44">
        <v>189328</v>
      </c>
      <c r="N20" s="44">
        <v>32796</v>
      </c>
      <c r="O20" s="44">
        <v>18227</v>
      </c>
      <c r="P20" s="44">
        <v>0</v>
      </c>
      <c r="Q20" s="44"/>
      <c r="R20" s="42"/>
      <c r="S20" s="42"/>
      <c r="T20" s="42"/>
      <c r="U20" s="42"/>
    </row>
    <row r="21" spans="1:21" s="66" customFormat="1" ht="9.75">
      <c r="A21" s="53"/>
      <c r="B21" s="55" t="s">
        <v>18</v>
      </c>
      <c r="C21" s="53"/>
      <c r="D21" s="53"/>
      <c r="E21" s="56">
        <v>2839852</v>
      </c>
      <c r="F21" s="56">
        <v>1692683</v>
      </c>
      <c r="G21" s="56">
        <v>1792806</v>
      </c>
      <c r="H21" s="56">
        <v>1801876</v>
      </c>
      <c r="I21" s="56">
        <v>1629244</v>
      </c>
      <c r="J21" s="48">
        <v>1414929</v>
      </c>
      <c r="K21" s="48">
        <v>1968700</v>
      </c>
      <c r="L21" s="48">
        <v>4666411</v>
      </c>
      <c r="M21" s="48">
        <v>2470902</v>
      </c>
      <c r="N21" s="48">
        <v>3650096</v>
      </c>
      <c r="O21" s="48">
        <v>5579855</v>
      </c>
      <c r="P21" s="48">
        <v>5217033</v>
      </c>
      <c r="Q21" s="44"/>
      <c r="R21" s="43"/>
      <c r="S21" s="43"/>
      <c r="T21" s="43"/>
      <c r="U21" s="43"/>
    </row>
    <row r="22" spans="1:21" s="57" customFormat="1" ht="9.75">
      <c r="A22" s="59"/>
      <c r="B22" s="59"/>
      <c r="C22" s="60" t="s">
        <v>24</v>
      </c>
      <c r="D22" s="59"/>
      <c r="E22" s="61">
        <v>16194869</v>
      </c>
      <c r="F22" s="61">
        <v>14076910</v>
      </c>
      <c r="G22" s="61">
        <v>15401551</v>
      </c>
      <c r="H22" s="61">
        <v>16268265</v>
      </c>
      <c r="I22" s="61">
        <v>15148110</v>
      </c>
      <c r="J22" s="51">
        <v>12695588</v>
      </c>
      <c r="K22" s="51">
        <v>16590052</v>
      </c>
      <c r="L22" s="51">
        <v>37544122</v>
      </c>
      <c r="M22" s="51">
        <f>SUM(M18:M21)</f>
        <v>41430167</v>
      </c>
      <c r="N22" s="51">
        <v>36977919</v>
      </c>
      <c r="O22" s="51">
        <v>29848158</v>
      </c>
      <c r="P22" s="51">
        <v>16576477</v>
      </c>
      <c r="Q22" s="51"/>
      <c r="R22" s="41"/>
      <c r="S22" s="41"/>
      <c r="T22" s="41"/>
      <c r="U22" s="41"/>
    </row>
    <row r="23" spans="1:21" s="54" customFormat="1" ht="9.7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</row>
    <row r="24" spans="1:21" s="54" customFormat="1" ht="9.75">
      <c r="A24" s="53"/>
      <c r="B24" s="55" t="s">
        <v>15</v>
      </c>
      <c r="C24" s="53"/>
      <c r="D24" s="5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4">
        <v>0</v>
      </c>
      <c r="K24" s="44">
        <v>0</v>
      </c>
      <c r="L24" s="44">
        <v>0</v>
      </c>
      <c r="M24" s="44">
        <v>28107838</v>
      </c>
      <c r="N24" s="44">
        <v>0</v>
      </c>
      <c r="O24" s="44">
        <v>0</v>
      </c>
      <c r="P24" s="44">
        <v>0</v>
      </c>
      <c r="Q24" s="44"/>
      <c r="R24" s="40"/>
      <c r="S24" s="40"/>
      <c r="T24" s="40"/>
      <c r="U24" s="40"/>
    </row>
    <row r="25" spans="1:21" s="54" customFormat="1" ht="9.75">
      <c r="A25" s="53"/>
      <c r="B25" s="55" t="s">
        <v>16</v>
      </c>
      <c r="C25" s="53"/>
      <c r="D25" s="53"/>
      <c r="E25" s="56">
        <v>981</v>
      </c>
      <c r="F25" s="56">
        <v>25794</v>
      </c>
      <c r="G25" s="56">
        <v>0</v>
      </c>
      <c r="H25" s="56">
        <v>4</v>
      </c>
      <c r="I25" s="56">
        <v>22452</v>
      </c>
      <c r="J25" s="44">
        <v>0</v>
      </c>
      <c r="K25" s="44">
        <v>4801</v>
      </c>
      <c r="L25" s="44">
        <v>0</v>
      </c>
      <c r="M25" s="44">
        <v>10662099</v>
      </c>
      <c r="N25" s="44">
        <v>5997</v>
      </c>
      <c r="O25" s="44">
        <v>0</v>
      </c>
      <c r="P25" s="44">
        <v>0</v>
      </c>
      <c r="Q25" s="44"/>
      <c r="R25" s="40"/>
      <c r="S25" s="40"/>
      <c r="T25" s="40"/>
      <c r="U25" s="40"/>
    </row>
    <row r="26" spans="1:21" s="54" customFormat="1" ht="9.75">
      <c r="A26" s="53"/>
      <c r="B26" s="55" t="s">
        <v>17</v>
      </c>
      <c r="C26" s="53"/>
      <c r="D26" s="53"/>
      <c r="E26" s="56">
        <v>0</v>
      </c>
      <c r="F26" s="56">
        <v>30998</v>
      </c>
      <c r="G26" s="56">
        <v>0</v>
      </c>
      <c r="H26" s="56">
        <v>0</v>
      </c>
      <c r="I26" s="56">
        <v>0</v>
      </c>
      <c r="J26" s="44">
        <v>0</v>
      </c>
      <c r="K26" s="44">
        <v>0</v>
      </c>
      <c r="L26" s="44">
        <v>0</v>
      </c>
      <c r="M26" s="44">
        <v>189328</v>
      </c>
      <c r="N26" s="44">
        <v>0</v>
      </c>
      <c r="O26" s="44">
        <v>0</v>
      </c>
      <c r="P26" s="44">
        <v>0</v>
      </c>
      <c r="Q26" s="44"/>
      <c r="R26" s="40"/>
      <c r="S26" s="40"/>
      <c r="T26" s="40"/>
      <c r="U26" s="40"/>
    </row>
    <row r="27" spans="1:21" s="54" customFormat="1" ht="9.75">
      <c r="A27" s="53"/>
      <c r="B27" s="55" t="s">
        <v>18</v>
      </c>
      <c r="C27" s="53"/>
      <c r="D27" s="53"/>
      <c r="E27" s="56">
        <v>28202</v>
      </c>
      <c r="F27" s="56">
        <v>24244</v>
      </c>
      <c r="G27" s="56">
        <v>10862</v>
      </c>
      <c r="H27" s="56">
        <v>37482</v>
      </c>
      <c r="I27" s="56">
        <v>19253</v>
      </c>
      <c r="J27" s="48">
        <v>48891</v>
      </c>
      <c r="K27" s="48">
        <v>27166</v>
      </c>
      <c r="L27" s="48">
        <v>58535</v>
      </c>
      <c r="M27" s="48">
        <v>2470902</v>
      </c>
      <c r="N27" s="48">
        <v>75289</v>
      </c>
      <c r="O27" s="48">
        <v>50169</v>
      </c>
      <c r="P27" s="48">
        <v>27161</v>
      </c>
      <c r="Q27" s="44"/>
      <c r="R27" s="40"/>
      <c r="S27" s="40"/>
      <c r="T27" s="40"/>
      <c r="U27" s="40"/>
    </row>
    <row r="28" spans="1:21" s="57" customFormat="1" ht="9.75">
      <c r="A28" s="59"/>
      <c r="B28" s="59"/>
      <c r="C28" s="60" t="s">
        <v>26</v>
      </c>
      <c r="D28" s="59"/>
      <c r="E28" s="61">
        <v>29183</v>
      </c>
      <c r="F28" s="61">
        <v>81036</v>
      </c>
      <c r="G28" s="61">
        <v>10862</v>
      </c>
      <c r="H28" s="61">
        <v>37486</v>
      </c>
      <c r="I28" s="61">
        <v>41705</v>
      </c>
      <c r="J28" s="51">
        <v>48891</v>
      </c>
      <c r="K28" s="51">
        <v>31967</v>
      </c>
      <c r="L28" s="51">
        <v>58535</v>
      </c>
      <c r="M28" s="51">
        <v>41430167</v>
      </c>
      <c r="N28" s="51">
        <v>81286</v>
      </c>
      <c r="O28" s="51">
        <v>50169</v>
      </c>
      <c r="P28" s="51">
        <v>27161</v>
      </c>
      <c r="Q28" s="51"/>
      <c r="R28" s="41"/>
      <c r="S28" s="41"/>
      <c r="T28" s="41"/>
      <c r="U28" s="41"/>
    </row>
    <row r="29" spans="1:21" s="54" customFormat="1" ht="9.7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0"/>
      <c r="S29" s="40"/>
      <c r="T29" s="40"/>
      <c r="U29" s="40"/>
    </row>
    <row r="30" spans="1:21" s="54" customFormat="1" ht="9.75">
      <c r="A30" s="53"/>
      <c r="B30" s="55" t="s">
        <v>15</v>
      </c>
      <c r="C30" s="53"/>
      <c r="D30" s="53"/>
      <c r="E30" s="56">
        <v>10311736</v>
      </c>
      <c r="F30" s="56">
        <v>13746175</v>
      </c>
      <c r="G30" s="56">
        <v>13335652</v>
      </c>
      <c r="H30" s="56">
        <v>10717735</v>
      </c>
      <c r="I30" s="56">
        <v>11726951</v>
      </c>
      <c r="J30" s="44">
        <v>11858674</v>
      </c>
      <c r="K30" s="44">
        <v>9038591</v>
      </c>
      <c r="L30" s="44">
        <v>12111117</v>
      </c>
      <c r="M30" s="44">
        <v>11494465</v>
      </c>
      <c r="N30" s="44">
        <v>12238962</v>
      </c>
      <c r="O30" s="44">
        <v>15124477</v>
      </c>
      <c r="P30" s="44">
        <v>12912875</v>
      </c>
      <c r="Q30" s="44"/>
      <c r="R30" s="40"/>
      <c r="S30" s="40"/>
      <c r="T30" s="40"/>
      <c r="U30" s="40"/>
    </row>
    <row r="31" spans="1:21" s="54" customFormat="1" ht="9.75">
      <c r="A31" s="53"/>
      <c r="B31" s="55" t="s">
        <v>16</v>
      </c>
      <c r="C31" s="53"/>
      <c r="D31" s="53"/>
      <c r="E31" s="56">
        <v>1051111</v>
      </c>
      <c r="F31" s="56">
        <v>24928</v>
      </c>
      <c r="G31" s="56">
        <v>22960</v>
      </c>
      <c r="H31" s="56">
        <v>63057</v>
      </c>
      <c r="I31" s="56">
        <v>1549556</v>
      </c>
      <c r="J31" s="44">
        <v>59930</v>
      </c>
      <c r="K31" s="44">
        <v>173164</v>
      </c>
      <c r="L31" s="44">
        <v>82973</v>
      </c>
      <c r="M31" s="44">
        <v>398902</v>
      </c>
      <c r="N31" s="44">
        <v>764801</v>
      </c>
      <c r="O31" s="44">
        <v>203019</v>
      </c>
      <c r="P31" s="44">
        <v>730207</v>
      </c>
      <c r="Q31" s="44"/>
      <c r="R31" s="40"/>
      <c r="S31" s="40"/>
      <c r="T31" s="40"/>
      <c r="U31" s="40"/>
    </row>
    <row r="32" spans="1:21" s="54" customFormat="1" ht="9.75">
      <c r="A32" s="53"/>
      <c r="B32" s="55" t="s">
        <v>17</v>
      </c>
      <c r="C32" s="53"/>
      <c r="D32" s="53"/>
      <c r="E32" s="56">
        <v>1407097</v>
      </c>
      <c r="F32" s="56">
        <v>70741</v>
      </c>
      <c r="G32" s="56">
        <v>61657</v>
      </c>
      <c r="H32" s="56">
        <v>52579</v>
      </c>
      <c r="I32" s="56">
        <v>330601</v>
      </c>
      <c r="J32" s="44">
        <v>63296</v>
      </c>
      <c r="K32" s="44">
        <v>0</v>
      </c>
      <c r="L32" s="44">
        <v>0</v>
      </c>
      <c r="M32" s="44">
        <v>124400</v>
      </c>
      <c r="N32" s="44">
        <v>105978</v>
      </c>
      <c r="O32" s="44">
        <v>298821</v>
      </c>
      <c r="P32" s="44">
        <v>69169</v>
      </c>
      <c r="Q32" s="44"/>
      <c r="R32" s="40"/>
      <c r="S32" s="40"/>
      <c r="T32" s="40"/>
      <c r="U32" s="40"/>
    </row>
    <row r="33" spans="1:21" s="54" customFormat="1" ht="9.75">
      <c r="A33" s="53"/>
      <c r="B33" s="55" t="s">
        <v>18</v>
      </c>
      <c r="C33" s="53"/>
      <c r="D33" s="53"/>
      <c r="E33" s="56">
        <v>3636357</v>
      </c>
      <c r="F33" s="56">
        <v>3586527</v>
      </c>
      <c r="G33" s="56">
        <v>4648767</v>
      </c>
      <c r="H33" s="56">
        <v>7311836</v>
      </c>
      <c r="I33" s="56">
        <v>4033558</v>
      </c>
      <c r="J33" s="48">
        <v>3125275</v>
      </c>
      <c r="K33" s="48">
        <v>7902168</v>
      </c>
      <c r="L33" s="48">
        <v>6762106</v>
      </c>
      <c r="M33" s="48">
        <v>8562617</v>
      </c>
      <c r="N33" s="44">
        <v>5251183</v>
      </c>
      <c r="O33" s="48">
        <v>3829896</v>
      </c>
      <c r="P33" s="48">
        <v>8816231</v>
      </c>
      <c r="Q33" s="44"/>
      <c r="R33" s="40"/>
      <c r="S33" s="40"/>
      <c r="T33" s="40"/>
      <c r="U33" s="40"/>
    </row>
    <row r="34" spans="1:21" s="57" customFormat="1" ht="9.75">
      <c r="A34" s="59"/>
      <c r="B34" s="59"/>
      <c r="C34" s="60" t="s">
        <v>28</v>
      </c>
      <c r="D34" s="59"/>
      <c r="E34" s="61">
        <v>16406301</v>
      </c>
      <c r="F34" s="61">
        <v>17428371</v>
      </c>
      <c r="G34" s="61">
        <v>18069036</v>
      </c>
      <c r="H34" s="61">
        <v>18145207</v>
      </c>
      <c r="I34" s="61">
        <v>20640666</v>
      </c>
      <c r="J34" s="67">
        <v>15107175</v>
      </c>
      <c r="K34" s="68">
        <v>17112923</v>
      </c>
      <c r="L34" s="68">
        <v>18956196</v>
      </c>
      <c r="M34" s="68">
        <v>20580384</v>
      </c>
      <c r="N34" s="68">
        <v>18360924</v>
      </c>
      <c r="O34" s="68">
        <v>19456213</v>
      </c>
      <c r="P34" s="67">
        <v>22528482</v>
      </c>
      <c r="Q34" s="51"/>
      <c r="R34" s="41"/>
      <c r="S34" s="41"/>
      <c r="T34" s="41"/>
      <c r="U34" s="41"/>
    </row>
    <row r="35" spans="1:21" s="74" customFormat="1" ht="12">
      <c r="A35" s="69"/>
      <c r="B35" s="69"/>
      <c r="C35" s="70" t="s">
        <v>29</v>
      </c>
      <c r="D35" s="69"/>
      <c r="E35" s="71">
        <v>288661603</v>
      </c>
      <c r="F35" s="71">
        <v>262965977</v>
      </c>
      <c r="G35" s="71">
        <v>286936214</v>
      </c>
      <c r="H35" s="71">
        <v>303819555</v>
      </c>
      <c r="I35" s="71">
        <v>297510957</v>
      </c>
      <c r="J35" s="72">
        <v>269071368</v>
      </c>
      <c r="K35" s="72">
        <v>260140227</v>
      </c>
      <c r="L35" s="72">
        <v>268906557</v>
      </c>
      <c r="M35" s="72">
        <v>258441310</v>
      </c>
      <c r="N35" s="72">
        <v>269532933</v>
      </c>
      <c r="O35" s="72">
        <v>269021055</v>
      </c>
      <c r="P35" s="72">
        <v>289909161</v>
      </c>
      <c r="Q35" s="72"/>
      <c r="R35" s="73"/>
      <c r="S35" s="73"/>
      <c r="T35" s="73"/>
      <c r="U35" s="73"/>
    </row>
    <row r="36" spans="1:21" ht="12.75">
      <c r="A36" s="3"/>
      <c r="E36" s="7"/>
      <c r="F36" s="7"/>
      <c r="G36" s="7"/>
      <c r="H36"/>
      <c r="I36"/>
      <c r="J36" s="46"/>
      <c r="K36" s="46"/>
      <c r="L36" s="46"/>
      <c r="M36" s="46"/>
      <c r="N36" s="46"/>
      <c r="O36" s="46"/>
      <c r="P36" s="46"/>
      <c r="Q36" s="44"/>
      <c r="R36" s="40"/>
      <c r="S36" s="40"/>
      <c r="T36" s="40"/>
      <c r="U36" s="40"/>
    </row>
    <row r="37" spans="1:21" ht="15" customHeight="1">
      <c r="A37" s="34" t="s">
        <v>13</v>
      </c>
      <c r="B37" s="2"/>
      <c r="C37" s="2"/>
      <c r="D37" s="2"/>
      <c r="E37" s="2"/>
      <c r="F37" s="2"/>
      <c r="G37" s="2"/>
      <c r="H37"/>
      <c r="I37"/>
      <c r="J37" s="47"/>
      <c r="K37" s="47"/>
      <c r="L37" s="47"/>
      <c r="M37" s="46"/>
      <c r="N37" s="47"/>
      <c r="O37" s="47"/>
      <c r="P37" s="47"/>
      <c r="Q37" s="44"/>
      <c r="R37" s="40"/>
      <c r="S37" s="40"/>
      <c r="T37" s="40"/>
      <c r="U37" s="40"/>
    </row>
    <row r="38" spans="1:21" s="54" customFormat="1" ht="9.75">
      <c r="A38" s="52" t="s">
        <v>49</v>
      </c>
      <c r="B38" s="75"/>
      <c r="C38" s="75"/>
      <c r="D38" s="75"/>
      <c r="E38" s="75"/>
      <c r="F38" s="75"/>
      <c r="G38" s="75"/>
      <c r="H38" s="53"/>
      <c r="I38" s="53"/>
      <c r="J38" s="47"/>
      <c r="K38" s="47"/>
      <c r="L38" s="47"/>
      <c r="M38" s="47"/>
      <c r="N38" s="47"/>
      <c r="O38" s="47"/>
      <c r="P38" s="47"/>
      <c r="Q38" s="44"/>
      <c r="R38" s="40"/>
      <c r="S38" s="40"/>
      <c r="T38" s="40"/>
      <c r="U38" s="40"/>
    </row>
    <row r="39" spans="1:21" s="54" customFormat="1" ht="9.75">
      <c r="A39" s="53"/>
      <c r="C39" s="33" t="s">
        <v>48</v>
      </c>
      <c r="D39" s="53"/>
      <c r="E39" s="56">
        <v>13715408</v>
      </c>
      <c r="F39" s="56">
        <v>13335652</v>
      </c>
      <c r="G39" s="56">
        <v>11084611</v>
      </c>
      <c r="H39" s="56">
        <v>11468827</v>
      </c>
      <c r="I39" s="56">
        <v>11858674</v>
      </c>
      <c r="J39" s="44">
        <v>8985971</v>
      </c>
      <c r="K39" s="44">
        <v>12111117</v>
      </c>
      <c r="L39" s="44">
        <v>11315064</v>
      </c>
      <c r="M39" s="44">
        <v>12218186</v>
      </c>
      <c r="N39" s="44">
        <v>15124477</v>
      </c>
      <c r="O39" s="44">
        <v>12891231</v>
      </c>
      <c r="P39" s="44">
        <v>11535233</v>
      </c>
      <c r="Q39" s="44"/>
      <c r="R39" s="40"/>
      <c r="S39" s="40"/>
      <c r="T39" s="40"/>
      <c r="U39" s="40"/>
    </row>
    <row r="40" spans="1:21" s="54" customFormat="1" ht="9.75">
      <c r="A40" s="53"/>
      <c r="C40" s="33" t="s">
        <v>47</v>
      </c>
      <c r="D40" s="53"/>
      <c r="E40" s="56">
        <v>227130950</v>
      </c>
      <c r="F40" s="56">
        <v>202865599</v>
      </c>
      <c r="G40" s="56">
        <v>223373384</v>
      </c>
      <c r="H40" s="56">
        <v>209908146</v>
      </c>
      <c r="I40" s="56">
        <v>208358860</v>
      </c>
      <c r="J40" s="44">
        <v>189641505</v>
      </c>
      <c r="K40" s="44">
        <v>195495183</v>
      </c>
      <c r="L40" s="44">
        <v>207329511</v>
      </c>
      <c r="M40" s="44">
        <v>203817616</v>
      </c>
      <c r="N40" s="44">
        <v>212955590</v>
      </c>
      <c r="O40" s="44">
        <v>207718480</v>
      </c>
      <c r="P40" s="44">
        <v>220536335</v>
      </c>
      <c r="Q40" s="44"/>
      <c r="R40" s="40"/>
      <c r="S40" s="40"/>
      <c r="T40" s="40"/>
      <c r="U40" s="40"/>
    </row>
    <row r="41" spans="1:21" s="54" customFormat="1" ht="9.75">
      <c r="A41" s="53"/>
      <c r="C41" s="33" t="s">
        <v>35</v>
      </c>
      <c r="D41" s="53"/>
      <c r="E41" s="56">
        <v>663383</v>
      </c>
      <c r="F41" s="56">
        <v>1193844</v>
      </c>
      <c r="G41" s="56">
        <v>343805</v>
      </c>
      <c r="H41" s="56">
        <v>918411</v>
      </c>
      <c r="I41" s="56">
        <v>897407</v>
      </c>
      <c r="J41" s="44">
        <v>1565171</v>
      </c>
      <c r="K41" s="44">
        <v>1014161</v>
      </c>
      <c r="L41" s="44">
        <v>1455352</v>
      </c>
      <c r="M41" s="44">
        <v>688849</v>
      </c>
      <c r="N41" s="44">
        <v>1625422</v>
      </c>
      <c r="O41" s="44">
        <v>1816425</v>
      </c>
      <c r="P41" s="44">
        <v>1917634</v>
      </c>
      <c r="Q41" s="44"/>
      <c r="R41" s="40"/>
      <c r="S41" s="40"/>
      <c r="T41" s="40"/>
      <c r="U41" s="40"/>
    </row>
    <row r="42" spans="1:21" s="54" customFormat="1" ht="9.75">
      <c r="A42" s="53"/>
      <c r="C42" s="33" t="s">
        <v>34</v>
      </c>
      <c r="D42" s="53"/>
      <c r="E42" s="56">
        <v>170456</v>
      </c>
      <c r="F42" s="56">
        <v>113274</v>
      </c>
      <c r="G42" s="56">
        <v>65947</v>
      </c>
      <c r="H42" s="56">
        <v>118270</v>
      </c>
      <c r="I42" s="56">
        <v>44330</v>
      </c>
      <c r="J42" s="48">
        <v>25135</v>
      </c>
      <c r="K42" s="48">
        <v>49308</v>
      </c>
      <c r="L42" s="48">
        <v>62607</v>
      </c>
      <c r="M42" s="48">
        <v>84440</v>
      </c>
      <c r="N42" s="48">
        <v>98792</v>
      </c>
      <c r="O42" s="48">
        <v>109918</v>
      </c>
      <c r="P42" s="48">
        <v>83586</v>
      </c>
      <c r="Q42" s="44"/>
      <c r="R42" s="40"/>
      <c r="S42" s="40"/>
      <c r="T42" s="40"/>
      <c r="U42" s="40"/>
    </row>
    <row r="43" spans="1:21" s="57" customFormat="1" ht="9.75">
      <c r="A43" s="59"/>
      <c r="B43" s="59"/>
      <c r="C43" s="65" t="s">
        <v>46</v>
      </c>
      <c r="E43" s="61">
        <v>241680197</v>
      </c>
      <c r="F43" s="61">
        <v>217508369</v>
      </c>
      <c r="G43" s="61">
        <v>234867747</v>
      </c>
      <c r="H43" s="61">
        <v>222413654</v>
      </c>
      <c r="I43" s="61">
        <v>221159271</v>
      </c>
      <c r="J43" s="51">
        <v>200217782</v>
      </c>
      <c r="K43" s="51">
        <v>208669769</v>
      </c>
      <c r="L43" s="51">
        <v>220162534</v>
      </c>
      <c r="M43" s="51">
        <v>216809091</v>
      </c>
      <c r="N43" s="51">
        <v>229804281</v>
      </c>
      <c r="O43" s="51">
        <v>222536054</v>
      </c>
      <c r="P43" s="51">
        <v>234072788</v>
      </c>
      <c r="Q43" s="51"/>
      <c r="R43" s="41"/>
      <c r="S43" s="41"/>
      <c r="T43" s="41"/>
      <c r="U43" s="41"/>
    </row>
    <row r="44" spans="1:21" s="54" customFormat="1" ht="9.75">
      <c r="A44" s="53"/>
      <c r="B44" s="53"/>
      <c r="C44" s="63" t="s">
        <v>20</v>
      </c>
      <c r="E44" s="64">
        <v>0.0213</v>
      </c>
      <c r="F44" s="64">
        <v>0.0211</v>
      </c>
      <c r="G44" s="64">
        <v>0.0213</v>
      </c>
      <c r="H44" s="64">
        <v>0.0215</v>
      </c>
      <c r="I44" s="64">
        <v>0.0219</v>
      </c>
      <c r="J44" s="45">
        <v>0.0225</v>
      </c>
      <c r="K44" s="45">
        <v>0.0228</v>
      </c>
      <c r="L44" s="45">
        <v>0.0221</v>
      </c>
      <c r="M44" s="45">
        <v>0.0219</v>
      </c>
      <c r="N44" s="45">
        <v>0.0219</v>
      </c>
      <c r="O44" s="45">
        <v>0.0224</v>
      </c>
      <c r="P44" s="45">
        <v>0.0232</v>
      </c>
      <c r="Q44" s="40"/>
      <c r="R44" s="40"/>
      <c r="S44" s="40"/>
      <c r="T44" s="40"/>
      <c r="U44" s="40"/>
    </row>
    <row r="45" spans="1:21" s="54" customFormat="1" ht="9.75">
      <c r="A45" s="53"/>
      <c r="B45" s="53"/>
      <c r="C45" s="55" t="s">
        <v>45</v>
      </c>
      <c r="E45" s="56">
        <v>7796135</v>
      </c>
      <c r="F45" s="56">
        <v>7768156</v>
      </c>
      <c r="G45" s="56">
        <v>7576379</v>
      </c>
      <c r="H45" s="56">
        <v>7413788</v>
      </c>
      <c r="I45" s="56">
        <v>7134170</v>
      </c>
      <c r="J45" s="44">
        <v>6673926</v>
      </c>
      <c r="K45" s="44">
        <v>6731283</v>
      </c>
      <c r="L45" s="44">
        <v>7102017</v>
      </c>
      <c r="M45" s="44">
        <v>7226970</v>
      </c>
      <c r="N45" s="44">
        <v>7413041</v>
      </c>
      <c r="O45" s="44">
        <v>7417868</v>
      </c>
      <c r="P45" s="44">
        <v>7550735</v>
      </c>
      <c r="Q45" s="44"/>
      <c r="R45" s="40"/>
      <c r="S45" s="40"/>
      <c r="T45" s="40"/>
      <c r="U45" s="40"/>
    </row>
    <row r="46" spans="1:21" s="54" customFormat="1" ht="9.75">
      <c r="A46" s="52" t="s">
        <v>44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  <c r="L46" s="44"/>
      <c r="M46" s="44"/>
      <c r="N46" s="44"/>
      <c r="O46" s="44"/>
      <c r="P46" s="44"/>
      <c r="Q46" s="44"/>
      <c r="R46" s="40"/>
      <c r="S46" s="40"/>
      <c r="T46" s="40"/>
      <c r="U46" s="40"/>
    </row>
    <row r="47" spans="1:21" s="54" customFormat="1" ht="9.75">
      <c r="A47" s="53"/>
      <c r="C47" s="33" t="s">
        <v>43</v>
      </c>
      <c r="D47" s="53"/>
      <c r="E47" s="56">
        <v>7434030</v>
      </c>
      <c r="F47" s="56">
        <v>8176356</v>
      </c>
      <c r="G47" s="56">
        <v>8878532</v>
      </c>
      <c r="H47" s="56">
        <v>9163575</v>
      </c>
      <c r="I47" s="56">
        <v>8817335</v>
      </c>
      <c r="J47" s="44">
        <v>7257373</v>
      </c>
      <c r="K47" s="44">
        <v>9198292</v>
      </c>
      <c r="L47" s="44">
        <v>10934963</v>
      </c>
      <c r="M47" s="44">
        <v>8929027</v>
      </c>
      <c r="N47" s="44">
        <v>8316788</v>
      </c>
      <c r="O47" s="44">
        <v>7061084</v>
      </c>
      <c r="P47" s="44">
        <v>7753618</v>
      </c>
      <c r="Q47" s="44"/>
      <c r="R47" s="40"/>
      <c r="S47" s="40"/>
      <c r="T47" s="40"/>
      <c r="U47" s="40"/>
    </row>
    <row r="48" spans="1:21" s="54" customFormat="1" ht="9.75">
      <c r="A48" s="53"/>
      <c r="C48" s="33" t="s">
        <v>35</v>
      </c>
      <c r="D48" s="53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44">
        <v>0</v>
      </c>
      <c r="K48" s="44">
        <v>149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0"/>
      <c r="S48" s="40"/>
      <c r="T48" s="40"/>
      <c r="U48" s="40"/>
    </row>
    <row r="49" spans="1:21" s="58" customFormat="1" ht="9.75">
      <c r="A49" s="53"/>
      <c r="C49" s="33" t="s">
        <v>34</v>
      </c>
      <c r="D49" s="53"/>
      <c r="E49" s="56">
        <v>5517554</v>
      </c>
      <c r="F49" s="56">
        <v>5358793</v>
      </c>
      <c r="G49" s="56">
        <v>6370293</v>
      </c>
      <c r="H49" s="56">
        <v>5237757</v>
      </c>
      <c r="I49" s="56">
        <v>4935720</v>
      </c>
      <c r="J49" s="44">
        <v>4847893</v>
      </c>
      <c r="K49" s="44">
        <v>4682795</v>
      </c>
      <c r="L49" s="44">
        <v>3559034</v>
      </c>
      <c r="M49" s="44">
        <v>2943664</v>
      </c>
      <c r="N49" s="44">
        <v>3047207</v>
      </c>
      <c r="O49" s="44">
        <v>4356784</v>
      </c>
      <c r="P49" s="44">
        <v>4630674</v>
      </c>
      <c r="Q49" s="44"/>
      <c r="R49" s="42"/>
      <c r="S49" s="42"/>
      <c r="T49" s="42"/>
      <c r="U49" s="42"/>
    </row>
    <row r="50" spans="1:21" s="54" customFormat="1" ht="9.75">
      <c r="A50" s="53"/>
      <c r="C50" s="33" t="s">
        <v>40</v>
      </c>
      <c r="D50" s="53"/>
      <c r="E50" s="56">
        <v>14928158</v>
      </c>
      <c r="F50" s="56">
        <v>13555432</v>
      </c>
      <c r="G50" s="56">
        <v>16436416</v>
      </c>
      <c r="H50" s="56">
        <v>16825099</v>
      </c>
      <c r="I50" s="56">
        <v>13819855</v>
      </c>
      <c r="J50" s="48">
        <v>14811928</v>
      </c>
      <c r="K50" s="48">
        <v>15946502</v>
      </c>
      <c r="L50" s="48">
        <v>16271707</v>
      </c>
      <c r="M50" s="48">
        <v>15086788</v>
      </c>
      <c r="N50" s="48">
        <v>14914969</v>
      </c>
      <c r="O50" s="48">
        <v>15909706</v>
      </c>
      <c r="P50" s="48">
        <v>15286297</v>
      </c>
      <c r="Q50" s="44"/>
      <c r="R50" s="40"/>
      <c r="S50" s="40"/>
      <c r="T50" s="40"/>
      <c r="U50" s="40"/>
    </row>
    <row r="51" spans="1:21" s="57" customFormat="1" ht="9.75">
      <c r="A51" s="59"/>
      <c r="B51" s="59"/>
      <c r="C51" s="65" t="s">
        <v>42</v>
      </c>
      <c r="E51" s="61">
        <v>27879742</v>
      </c>
      <c r="F51" s="61">
        <v>27090581</v>
      </c>
      <c r="G51" s="61">
        <v>31685241</v>
      </c>
      <c r="H51" s="61">
        <v>31226431</v>
      </c>
      <c r="I51" s="61">
        <v>27572910</v>
      </c>
      <c r="J51" s="51">
        <v>26917194</v>
      </c>
      <c r="K51" s="51">
        <v>29827738</v>
      </c>
      <c r="L51" s="51">
        <v>30765704</v>
      </c>
      <c r="M51" s="51">
        <v>26959479</v>
      </c>
      <c r="N51" s="51">
        <v>26278964</v>
      </c>
      <c r="O51" s="51">
        <v>27327574</v>
      </c>
      <c r="P51" s="51">
        <v>27670589</v>
      </c>
      <c r="Q51" s="51"/>
      <c r="R51" s="41"/>
      <c r="S51" s="41"/>
      <c r="T51" s="41"/>
      <c r="U51" s="41"/>
    </row>
    <row r="52" spans="1:21" s="54" customFormat="1" ht="9.75">
      <c r="A52" s="53"/>
      <c r="B52" s="53"/>
      <c r="C52" s="63" t="s">
        <v>20</v>
      </c>
      <c r="E52" s="64">
        <v>0.0982</v>
      </c>
      <c r="F52" s="64">
        <v>0.0946</v>
      </c>
      <c r="G52" s="64">
        <v>0.0971</v>
      </c>
      <c r="H52" s="64">
        <v>0.0926</v>
      </c>
      <c r="I52" s="64">
        <v>0.0949</v>
      </c>
      <c r="J52" s="45">
        <v>0.0981</v>
      </c>
      <c r="K52" s="45">
        <v>0.1019</v>
      </c>
      <c r="L52" s="45">
        <v>0.1032</v>
      </c>
      <c r="M52" s="45">
        <v>0.1098</v>
      </c>
      <c r="N52" s="45">
        <v>0.1201</v>
      </c>
      <c r="O52" s="45">
        <v>0.1155</v>
      </c>
      <c r="P52" s="45">
        <v>0.1055</v>
      </c>
      <c r="Q52" s="40"/>
      <c r="R52" s="40"/>
      <c r="S52" s="40"/>
      <c r="T52" s="40"/>
      <c r="U52" s="40"/>
    </row>
    <row r="53" spans="1:21" s="54" customFormat="1" ht="9.75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54" customFormat="1" ht="9.75">
      <c r="A54" s="53"/>
      <c r="C54" s="33" t="s">
        <v>35</v>
      </c>
      <c r="D54" s="53"/>
      <c r="E54" s="56">
        <v>3277193</v>
      </c>
      <c r="F54" s="56">
        <v>3447918</v>
      </c>
      <c r="G54" s="56">
        <v>3589576</v>
      </c>
      <c r="H54" s="56">
        <v>3663460</v>
      </c>
      <c r="I54" s="56">
        <v>3657538</v>
      </c>
      <c r="J54" s="44">
        <v>3474627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0"/>
      <c r="R54" s="40"/>
      <c r="S54" s="40"/>
      <c r="T54" s="40"/>
      <c r="U54" s="40"/>
    </row>
    <row r="55" spans="1:21" s="54" customFormat="1" ht="9.75">
      <c r="A55" s="53"/>
      <c r="C55" s="33" t="s">
        <v>34</v>
      </c>
      <c r="D55" s="53"/>
      <c r="E55" s="56">
        <v>3221511</v>
      </c>
      <c r="F55" s="56">
        <v>3157275</v>
      </c>
      <c r="G55" s="56">
        <v>4386779</v>
      </c>
      <c r="H55" s="56">
        <v>17556023</v>
      </c>
      <c r="I55" s="56">
        <v>18234460</v>
      </c>
      <c r="J55" s="44">
        <v>14282419</v>
      </c>
      <c r="K55" s="44">
        <v>7937579</v>
      </c>
      <c r="L55" s="44">
        <v>1006658</v>
      </c>
      <c r="M55" s="44">
        <v>910835</v>
      </c>
      <c r="N55" s="44">
        <v>443725</v>
      </c>
      <c r="O55" s="44">
        <v>990474</v>
      </c>
      <c r="P55" s="44">
        <v>6695690</v>
      </c>
      <c r="Q55" s="40"/>
      <c r="R55" s="40"/>
      <c r="S55" s="40"/>
      <c r="T55" s="40"/>
      <c r="U55" s="40"/>
    </row>
    <row r="56" spans="1:21" s="54" customFormat="1" ht="9.75">
      <c r="A56" s="53"/>
      <c r="C56" s="33" t="s">
        <v>40</v>
      </c>
      <c r="D56" s="53"/>
      <c r="E56" s="56">
        <v>961596</v>
      </c>
      <c r="F56" s="56">
        <v>802251</v>
      </c>
      <c r="G56" s="56">
        <v>913979</v>
      </c>
      <c r="H56" s="56">
        <v>1015696</v>
      </c>
      <c r="I56" s="56">
        <v>1084945</v>
      </c>
      <c r="J56" s="48">
        <v>1153365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0"/>
      <c r="R56" s="40"/>
      <c r="S56" s="40"/>
      <c r="T56" s="40"/>
      <c r="U56" s="40"/>
    </row>
    <row r="57" spans="1:21" s="57" customFormat="1" ht="9.75">
      <c r="A57" s="59"/>
      <c r="B57" s="59"/>
      <c r="C57" s="65" t="s">
        <v>39</v>
      </c>
      <c r="E57" s="61">
        <v>7460300</v>
      </c>
      <c r="F57" s="61">
        <v>7407444</v>
      </c>
      <c r="G57" s="61">
        <v>8890334</v>
      </c>
      <c r="H57" s="61">
        <v>22235179</v>
      </c>
      <c r="I57" s="61">
        <v>22976943</v>
      </c>
      <c r="J57" s="51">
        <v>18910411</v>
      </c>
      <c r="K57" s="51">
        <v>7937579</v>
      </c>
      <c r="L57" s="51">
        <v>1006658</v>
      </c>
      <c r="M57" s="51">
        <v>910835</v>
      </c>
      <c r="N57" s="51">
        <v>443725</v>
      </c>
      <c r="O57" s="51">
        <v>990474</v>
      </c>
      <c r="P57" s="51">
        <v>6695690</v>
      </c>
      <c r="Q57" s="41"/>
      <c r="R57" s="41"/>
      <c r="S57" s="41"/>
      <c r="T57" s="41"/>
      <c r="U57" s="41"/>
    </row>
    <row r="58" spans="1:21" s="54" customFormat="1" ht="9.75">
      <c r="A58" s="53"/>
      <c r="B58" s="53"/>
      <c r="C58" s="63" t="s">
        <v>20</v>
      </c>
      <c r="E58" s="64">
        <v>0.0458</v>
      </c>
      <c r="F58" s="64">
        <v>0.0365</v>
      </c>
      <c r="G58" s="64">
        <v>0.045</v>
      </c>
      <c r="H58" s="64">
        <v>0.037</v>
      </c>
      <c r="I58" s="64">
        <v>0.039</v>
      </c>
      <c r="J58" s="45">
        <v>0.0373</v>
      </c>
      <c r="K58" s="45">
        <v>0.0517</v>
      </c>
      <c r="L58" s="45">
        <v>0.1857</v>
      </c>
      <c r="M58" s="45">
        <v>0.2647</v>
      </c>
      <c r="N58" s="45">
        <v>0.2129</v>
      </c>
      <c r="O58" s="45">
        <v>0.1574</v>
      </c>
      <c r="P58" s="45">
        <v>0.0587</v>
      </c>
      <c r="Q58" s="45"/>
      <c r="R58" s="40"/>
      <c r="S58" s="40"/>
      <c r="T58" s="40"/>
      <c r="U58" s="40"/>
    </row>
    <row r="59" spans="1:21" s="58" customFormat="1" ht="9.75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40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</row>
    <row r="60" spans="1:21" s="54" customFormat="1" ht="9.75">
      <c r="A60" s="53"/>
      <c r="C60" s="33" t="s">
        <v>37</v>
      </c>
      <c r="D60" s="53"/>
      <c r="E60" s="56">
        <v>3712963</v>
      </c>
      <c r="F60" s="56">
        <v>4733384</v>
      </c>
      <c r="G60" s="56">
        <v>7418873</v>
      </c>
      <c r="H60" s="56">
        <v>9171839</v>
      </c>
      <c r="I60" s="56">
        <v>3248501</v>
      </c>
      <c r="J60" s="44">
        <v>8127952</v>
      </c>
      <c r="K60" s="44">
        <v>6796459</v>
      </c>
      <c r="L60" s="44">
        <v>9265320</v>
      </c>
      <c r="M60" s="44">
        <v>6142738</v>
      </c>
      <c r="N60" s="44">
        <v>4331736</v>
      </c>
      <c r="O60" s="44">
        <v>9637251</v>
      </c>
      <c r="P60" s="44">
        <v>6787982</v>
      </c>
      <c r="Q60" s="40"/>
      <c r="R60" s="40"/>
      <c r="S60" s="40"/>
      <c r="T60" s="40"/>
      <c r="U60" s="40"/>
    </row>
    <row r="61" spans="1:21" s="54" customFormat="1" ht="9.75">
      <c r="A61" s="53"/>
      <c r="C61" s="33" t="s">
        <v>36</v>
      </c>
      <c r="D61" s="53"/>
      <c r="E61" s="56">
        <v>2527094</v>
      </c>
      <c r="F61" s="56">
        <v>1489935</v>
      </c>
      <c r="G61" s="56">
        <v>1589402</v>
      </c>
      <c r="H61" s="56">
        <v>1529851</v>
      </c>
      <c r="I61" s="56">
        <v>1391618</v>
      </c>
      <c r="J61" s="44">
        <v>1187505</v>
      </c>
      <c r="K61" s="44">
        <v>1255103</v>
      </c>
      <c r="L61" s="44">
        <v>1342138</v>
      </c>
      <c r="M61" s="44">
        <v>1351240</v>
      </c>
      <c r="N61" s="44">
        <v>1479592</v>
      </c>
      <c r="O61" s="44">
        <v>3071786</v>
      </c>
      <c r="P61" s="44">
        <v>4461776</v>
      </c>
      <c r="Q61" s="40"/>
      <c r="R61" s="40"/>
      <c r="S61" s="40"/>
      <c r="T61" s="40"/>
      <c r="U61" s="40"/>
    </row>
    <row r="62" spans="1:21" s="54" customFormat="1" ht="9.75">
      <c r="A62" s="53"/>
      <c r="C62" s="33" t="s">
        <v>35</v>
      </c>
      <c r="D62" s="53"/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44">
        <v>0</v>
      </c>
      <c r="K62" s="44">
        <v>3579875</v>
      </c>
      <c r="L62" s="44">
        <v>3745628</v>
      </c>
      <c r="M62" s="44">
        <v>3575666</v>
      </c>
      <c r="N62" s="44">
        <v>3649547</v>
      </c>
      <c r="O62" s="44">
        <v>2758310</v>
      </c>
      <c r="P62" s="44">
        <v>3657182</v>
      </c>
      <c r="Q62" s="40"/>
      <c r="R62" s="40"/>
      <c r="S62" s="40"/>
      <c r="T62" s="40"/>
      <c r="U62" s="40"/>
    </row>
    <row r="63" spans="1:21" s="54" customFormat="1" ht="9.75">
      <c r="A63" s="53"/>
      <c r="C63" s="33" t="s">
        <v>34</v>
      </c>
      <c r="D63" s="53"/>
      <c r="E63" s="56">
        <v>5401307</v>
      </c>
      <c r="F63" s="56">
        <v>4736264</v>
      </c>
      <c r="G63" s="56">
        <v>2484617</v>
      </c>
      <c r="H63" s="56">
        <v>17242601</v>
      </c>
      <c r="I63" s="56">
        <v>21161714</v>
      </c>
      <c r="J63" s="81">
        <v>13710524</v>
      </c>
      <c r="K63" s="81">
        <v>776081</v>
      </c>
      <c r="L63" s="81">
        <v>1320387</v>
      </c>
      <c r="M63" s="81">
        <v>1431099</v>
      </c>
      <c r="N63" s="81">
        <v>2027987</v>
      </c>
      <c r="O63" s="81">
        <v>1388451</v>
      </c>
      <c r="P63" s="81">
        <v>5173833</v>
      </c>
      <c r="Q63" s="82"/>
      <c r="R63" s="40"/>
      <c r="S63" s="40"/>
      <c r="T63" s="40"/>
      <c r="U63" s="40"/>
    </row>
    <row r="64" spans="1:21" s="54" customFormat="1" ht="9.75">
      <c r="A64" s="53"/>
      <c r="C64" s="33" t="s">
        <v>40</v>
      </c>
      <c r="D64" s="53"/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48">
        <v>0</v>
      </c>
      <c r="K64" s="48">
        <v>1297623</v>
      </c>
      <c r="L64" s="48">
        <v>1298188</v>
      </c>
      <c r="M64" s="48">
        <v>1261162</v>
      </c>
      <c r="N64" s="48">
        <v>1517101</v>
      </c>
      <c r="O64" s="48">
        <v>1311155</v>
      </c>
      <c r="P64" s="48">
        <v>1389321</v>
      </c>
      <c r="Q64" s="40"/>
      <c r="R64" s="40"/>
      <c r="S64" s="40"/>
      <c r="T64" s="40"/>
      <c r="U64" s="40"/>
    </row>
    <row r="65" spans="1:21" s="57" customFormat="1" ht="9.75">
      <c r="A65" s="59"/>
      <c r="B65" s="59"/>
      <c r="C65" s="65" t="s">
        <v>33</v>
      </c>
      <c r="E65" s="61">
        <v>11641364</v>
      </c>
      <c r="F65" s="61">
        <v>10959583</v>
      </c>
      <c r="G65" s="61">
        <v>11492892</v>
      </c>
      <c r="H65" s="61">
        <v>27944291</v>
      </c>
      <c r="I65" s="61">
        <v>25801833</v>
      </c>
      <c r="J65" s="51">
        <v>23025981</v>
      </c>
      <c r="K65" s="51">
        <v>13705141</v>
      </c>
      <c r="L65" s="51">
        <v>16971661</v>
      </c>
      <c r="M65" s="51">
        <v>13761905</v>
      </c>
      <c r="N65" s="51">
        <v>13005963</v>
      </c>
      <c r="O65" s="51">
        <v>18166953</v>
      </c>
      <c r="P65" s="51">
        <v>21470094</v>
      </c>
      <c r="Q65" s="41"/>
      <c r="R65" s="41"/>
      <c r="S65" s="41"/>
      <c r="T65" s="41"/>
      <c r="U65" s="41"/>
    </row>
    <row r="66" spans="1:21" s="54" customFormat="1" ht="9.75">
      <c r="A66" s="53"/>
      <c r="B66" s="53"/>
      <c r="C66" s="63" t="s">
        <v>20</v>
      </c>
      <c r="E66" s="64">
        <v>0.154</v>
      </c>
      <c r="F66" s="64">
        <v>0.1397</v>
      </c>
      <c r="G66" s="64">
        <v>0.0977</v>
      </c>
      <c r="H66" s="64">
        <v>0.059</v>
      </c>
      <c r="I66" s="64">
        <v>0.0565</v>
      </c>
      <c r="J66" s="49">
        <v>0.0493</v>
      </c>
      <c r="K66" s="49">
        <v>0.0506</v>
      </c>
      <c r="L66" s="49">
        <v>0.0601</v>
      </c>
      <c r="M66" s="49">
        <v>0.0662</v>
      </c>
      <c r="N66" s="49">
        <v>0.0837</v>
      </c>
      <c r="O66" s="49">
        <v>0.0598</v>
      </c>
      <c r="P66" s="49">
        <v>0.0659</v>
      </c>
      <c r="Q66" s="45"/>
      <c r="R66" s="40"/>
      <c r="S66" s="40"/>
      <c r="T66" s="40"/>
      <c r="U66" s="40"/>
    </row>
    <row r="67" spans="1:21" s="78" customFormat="1" ht="12">
      <c r="A67" s="76"/>
      <c r="B67" s="76"/>
      <c r="C67" s="77" t="s">
        <v>32</v>
      </c>
      <c r="E67" s="79">
        <v>288661603</v>
      </c>
      <c r="F67" s="79">
        <v>262965977</v>
      </c>
      <c r="G67" s="79">
        <v>286936214</v>
      </c>
      <c r="H67" s="79">
        <v>303819555</v>
      </c>
      <c r="I67" s="79">
        <v>297510957</v>
      </c>
      <c r="J67" s="72">
        <v>269071368</v>
      </c>
      <c r="K67" s="72">
        <v>260140227</v>
      </c>
      <c r="L67" s="72">
        <v>268906557</v>
      </c>
      <c r="M67" s="72">
        <v>258441310</v>
      </c>
      <c r="N67" s="72">
        <v>269532933</v>
      </c>
      <c r="O67" s="72">
        <v>269021055</v>
      </c>
      <c r="P67" s="72">
        <v>289909161</v>
      </c>
      <c r="Q67" s="72"/>
      <c r="R67" s="72"/>
      <c r="S67" s="72"/>
      <c r="T67" s="72"/>
      <c r="U67" s="72"/>
    </row>
    <row r="68" spans="1:21" ht="12.75">
      <c r="A68"/>
      <c r="B68"/>
      <c r="C68"/>
      <c r="D68"/>
      <c r="E68"/>
      <c r="F68"/>
      <c r="G68"/>
      <c r="H68"/>
      <c r="I68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16" s="4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.75">
      <c r="M486"/>
    </row>
    <row r="487" ht="12.75">
      <c r="M487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3" sqref="A13"/>
    </sheetView>
  </sheetViews>
  <sheetFormatPr defaultColWidth="9.28125" defaultRowHeight="12.75"/>
  <cols>
    <col min="1" max="1" width="9.421875" style="1" customWidth="1"/>
    <col min="2" max="2" width="6.28125" style="1" customWidth="1"/>
    <col min="3" max="3" width="30.28125" style="1" customWidth="1"/>
    <col min="4" max="4" width="3.00390625" style="1" customWidth="1"/>
    <col min="5" max="5" width="12.7109375" style="1" customWidth="1"/>
    <col min="6" max="6" width="12.57421875" style="83" customWidth="1"/>
    <col min="7" max="7" width="12.7109375" style="1" customWidth="1"/>
    <col min="8" max="8" width="12.57421875" style="1" customWidth="1"/>
    <col min="9" max="10" width="12.7109375" style="1" customWidth="1"/>
    <col min="11" max="11" width="12.00390625" style="1" customWidth="1"/>
    <col min="12" max="12" width="13.28125" style="1" customWidth="1"/>
    <col min="13" max="13" width="14.00390625" style="1" customWidth="1"/>
    <col min="14" max="14" width="13.7109375" style="1" bestFit="1" customWidth="1"/>
    <col min="15" max="16" width="13.28125" style="1" customWidth="1"/>
    <col min="17" max="16384" width="9.28125" style="1" customWidth="1"/>
  </cols>
  <sheetData>
    <row r="1" spans="1:51" s="10" customFormat="1" ht="15">
      <c r="A1" s="36" t="s">
        <v>51</v>
      </c>
      <c r="C1" s="2"/>
      <c r="D1" s="2"/>
      <c r="E1" s="2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37" t="s">
        <v>30</v>
      </c>
      <c r="B2" s="38"/>
      <c r="C2" s="39"/>
      <c r="D2" s="2"/>
      <c r="E2" s="80" t="s">
        <v>1</v>
      </c>
      <c r="F2" s="80" t="s">
        <v>2</v>
      </c>
      <c r="G2" s="80" t="s">
        <v>3</v>
      </c>
      <c r="H2" s="80" t="s">
        <v>4</v>
      </c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80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 customHeight="1">
      <c r="A4" s="34" t="s">
        <v>0</v>
      </c>
      <c r="B4" s="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.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6" ht="6" customHeight="1" hidden="1">
      <c r="A6" s="3"/>
      <c r="F6" s="1"/>
    </row>
    <row r="7" spans="1:16" s="54" customFormat="1" ht="9.7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1" s="54" customFormat="1" ht="9.75">
      <c r="A8" s="53"/>
      <c r="B8" s="55" t="s">
        <v>15</v>
      </c>
      <c r="C8" s="53"/>
      <c r="D8" s="53"/>
      <c r="E8" s="56">
        <v>219556067</v>
      </c>
      <c r="F8" s="56">
        <v>202289167</v>
      </c>
      <c r="G8" s="56">
        <v>218189282</v>
      </c>
      <c r="H8" s="56">
        <v>211361149</v>
      </c>
      <c r="I8" s="56">
        <v>207195054</v>
      </c>
      <c r="J8" s="44">
        <v>185973017</v>
      </c>
      <c r="K8" s="44">
        <v>194499149</v>
      </c>
      <c r="L8" s="44">
        <v>199578490</v>
      </c>
      <c r="M8" s="44">
        <v>172532808</v>
      </c>
      <c r="N8" s="44">
        <v>185190127</v>
      </c>
      <c r="O8" s="44">
        <v>191154770</v>
      </c>
      <c r="P8" s="44">
        <v>207107676</v>
      </c>
      <c r="Q8" s="40"/>
      <c r="R8" s="40"/>
      <c r="S8" s="40"/>
      <c r="T8" s="40"/>
      <c r="U8" s="40"/>
    </row>
    <row r="9" spans="1:21" s="57" customFormat="1" ht="9.75">
      <c r="A9" s="53"/>
      <c r="B9" s="55" t="s">
        <v>16</v>
      </c>
      <c r="C9" s="53"/>
      <c r="D9" s="53"/>
      <c r="E9" s="56">
        <v>14479397</v>
      </c>
      <c r="F9" s="56">
        <v>14631154</v>
      </c>
      <c r="G9" s="56">
        <v>17378438</v>
      </c>
      <c r="H9" s="56">
        <v>18433818</v>
      </c>
      <c r="I9" s="56">
        <v>20400225</v>
      </c>
      <c r="J9" s="44">
        <v>18593421</v>
      </c>
      <c r="K9" s="44">
        <v>17246743</v>
      </c>
      <c r="L9" s="44">
        <v>14130525</v>
      </c>
      <c r="M9" s="44">
        <v>13054591</v>
      </c>
      <c r="N9" s="44">
        <v>13768404</v>
      </c>
      <c r="O9" s="44">
        <v>16579451</v>
      </c>
      <c r="P9" s="44">
        <v>18690465</v>
      </c>
      <c r="Q9" s="41"/>
      <c r="R9" s="41"/>
      <c r="S9" s="41"/>
      <c r="T9" s="41"/>
      <c r="U9" s="41"/>
    </row>
    <row r="10" spans="1:21" s="54" customFormat="1" ht="9.75">
      <c r="A10" s="53"/>
      <c r="B10" s="55" t="s">
        <v>17</v>
      </c>
      <c r="C10" s="53"/>
      <c r="D10" s="53"/>
      <c r="E10" s="56">
        <v>5143704</v>
      </c>
      <c r="F10" s="56">
        <v>1446896</v>
      </c>
      <c r="G10" s="56">
        <v>7145400</v>
      </c>
      <c r="H10" s="56">
        <v>7178388</v>
      </c>
      <c r="I10" s="56">
        <v>3540783</v>
      </c>
      <c r="J10" s="44">
        <v>5939822</v>
      </c>
      <c r="K10" s="44">
        <v>3745616</v>
      </c>
      <c r="L10" s="44">
        <v>2530602</v>
      </c>
      <c r="M10" s="44">
        <v>3933390</v>
      </c>
      <c r="N10" s="44">
        <v>372139</v>
      </c>
      <c r="O10" s="44">
        <v>2262648</v>
      </c>
      <c r="P10" s="44">
        <v>11202901</v>
      </c>
      <c r="Q10" s="40"/>
      <c r="R10" s="40"/>
      <c r="S10" s="40"/>
      <c r="T10" s="40"/>
      <c r="U10" s="40"/>
    </row>
    <row r="11" spans="1:21" s="58" customFormat="1" ht="9.75">
      <c r="A11" s="53"/>
      <c r="B11" s="55" t="s">
        <v>18</v>
      </c>
      <c r="C11" s="53"/>
      <c r="D11" s="53"/>
      <c r="E11" s="56">
        <v>3978226</v>
      </c>
      <c r="F11" s="56">
        <v>6231556</v>
      </c>
      <c r="G11" s="56">
        <v>4240972</v>
      </c>
      <c r="H11" s="56">
        <v>3934187</v>
      </c>
      <c r="I11" s="56">
        <v>5854359</v>
      </c>
      <c r="J11" s="48">
        <v>5271301</v>
      </c>
      <c r="K11" s="48">
        <v>271387</v>
      </c>
      <c r="L11" s="48">
        <v>745823</v>
      </c>
      <c r="M11" s="48">
        <v>3909910</v>
      </c>
      <c r="N11" s="48">
        <v>2541362</v>
      </c>
      <c r="O11" s="48">
        <v>1410204</v>
      </c>
      <c r="P11" s="48">
        <v>7729489</v>
      </c>
      <c r="Q11" s="42"/>
      <c r="R11" s="42"/>
      <c r="S11" s="42"/>
      <c r="T11" s="42"/>
      <c r="U11" s="42"/>
    </row>
    <row r="12" spans="1:21" s="62" customFormat="1" ht="9.75">
      <c r="A12" s="59"/>
      <c r="B12" s="59"/>
      <c r="C12" s="60" t="s">
        <v>19</v>
      </c>
      <c r="D12" s="59"/>
      <c r="E12" s="61">
        <v>243157394</v>
      </c>
      <c r="F12" s="61">
        <v>224598773</v>
      </c>
      <c r="G12" s="61">
        <v>246954092</v>
      </c>
      <c r="H12" s="61">
        <v>240907542</v>
      </c>
      <c r="I12" s="61">
        <v>236990421</v>
      </c>
      <c r="J12" s="51">
        <v>215777561</v>
      </c>
      <c r="K12" s="51">
        <v>215762895</v>
      </c>
      <c r="L12" s="51">
        <v>216985440</v>
      </c>
      <c r="M12" s="51">
        <v>193430699</v>
      </c>
      <c r="N12" s="51">
        <v>201872032</v>
      </c>
      <c r="O12" s="51">
        <v>211407073</v>
      </c>
      <c r="P12" s="51">
        <v>244730531</v>
      </c>
      <c r="Q12" s="50"/>
      <c r="R12" s="50"/>
      <c r="S12" s="50"/>
      <c r="T12" s="50"/>
      <c r="U12" s="50"/>
    </row>
    <row r="13" spans="1:21" s="58" customFormat="1" ht="9.75">
      <c r="A13" s="53"/>
      <c r="B13" s="53"/>
      <c r="C13" s="63" t="s">
        <v>20</v>
      </c>
      <c r="D13" s="53"/>
      <c r="E13" s="64">
        <v>0.03706239</v>
      </c>
      <c r="F13" s="64">
        <v>0.03669959</v>
      </c>
      <c r="G13" s="64">
        <v>0.0364</v>
      </c>
      <c r="H13" s="64">
        <v>0.0358</v>
      </c>
      <c r="I13" s="64">
        <v>0.036</v>
      </c>
      <c r="J13" s="45">
        <v>0.0365</v>
      </c>
      <c r="K13" s="45">
        <v>0.0368</v>
      </c>
      <c r="L13" s="45">
        <v>0.037</v>
      </c>
      <c r="M13" s="45">
        <v>0.0372</v>
      </c>
      <c r="N13" s="45">
        <v>0.0371</v>
      </c>
      <c r="O13" s="45">
        <v>0.0369</v>
      </c>
      <c r="P13" s="45">
        <v>0.0367</v>
      </c>
      <c r="Q13" s="42"/>
      <c r="R13" s="42"/>
      <c r="S13" s="42"/>
      <c r="T13" s="42"/>
      <c r="U13" s="42"/>
    </row>
    <row r="14" spans="1:21" s="58" customFormat="1" ht="9.75">
      <c r="A14" s="53"/>
      <c r="B14" s="53"/>
      <c r="C14" s="53"/>
      <c r="D14" s="53"/>
      <c r="E14" s="53"/>
      <c r="F14" s="53"/>
      <c r="G14" s="53"/>
      <c r="H14" s="53"/>
      <c r="I14" s="53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</row>
    <row r="15" spans="1:21" s="58" customFormat="1" ht="9.75">
      <c r="A15" s="53"/>
      <c r="B15" s="53"/>
      <c r="C15" s="65" t="s">
        <v>21</v>
      </c>
      <c r="D15" s="53"/>
      <c r="E15" s="64">
        <v>0.9029</v>
      </c>
      <c r="F15" s="64">
        <v>0.9008</v>
      </c>
      <c r="G15" s="64">
        <v>0.8835</v>
      </c>
      <c r="H15" s="64">
        <v>0.8774</v>
      </c>
      <c r="I15" s="64">
        <v>0.8743</v>
      </c>
      <c r="J15" s="45">
        <v>0.8619</v>
      </c>
      <c r="K15" s="45">
        <v>0.9014</v>
      </c>
      <c r="L15" s="45">
        <v>0.9198</v>
      </c>
      <c r="M15" s="45">
        <v>0.892</v>
      </c>
      <c r="N15" s="45">
        <v>0.9174</v>
      </c>
      <c r="O15" s="45">
        <v>0.9042</v>
      </c>
      <c r="P15" s="45">
        <v>0.8462</v>
      </c>
      <c r="Q15" s="45"/>
      <c r="R15" s="42"/>
      <c r="S15" s="42"/>
      <c r="T15" s="42"/>
      <c r="U15" s="42"/>
    </row>
    <row r="16" spans="1:21" s="58" customFormat="1" ht="9.75">
      <c r="A16" s="53"/>
      <c r="B16" s="53"/>
      <c r="C16" s="63" t="s">
        <v>22</v>
      </c>
      <c r="D16" s="53"/>
      <c r="E16" s="56">
        <v>7843787</v>
      </c>
      <c r="F16" s="56">
        <v>8021385</v>
      </c>
      <c r="G16" s="56">
        <v>7966261</v>
      </c>
      <c r="H16" s="56">
        <v>8030251</v>
      </c>
      <c r="I16" s="56">
        <v>7644852</v>
      </c>
      <c r="J16" s="44">
        <v>7192585</v>
      </c>
      <c r="K16" s="44">
        <v>6960093</v>
      </c>
      <c r="L16" s="44">
        <v>6999530</v>
      </c>
      <c r="M16" s="44">
        <v>6447690</v>
      </c>
      <c r="N16" s="44">
        <v>6512001</v>
      </c>
      <c r="O16" s="44">
        <v>7046902</v>
      </c>
      <c r="P16" s="44">
        <v>7894533</v>
      </c>
      <c r="Q16" s="44"/>
      <c r="R16" s="42"/>
      <c r="S16" s="42"/>
      <c r="T16" s="42"/>
      <c r="U16" s="42"/>
    </row>
    <row r="17" spans="1:21" s="58" customFormat="1" ht="9.75">
      <c r="A17" s="52" t="s">
        <v>23</v>
      </c>
      <c r="B17" s="53"/>
      <c r="C17" s="53"/>
      <c r="D17" s="53"/>
      <c r="E17" s="53"/>
      <c r="F17" s="53"/>
      <c r="G17" s="53"/>
      <c r="H17" s="53"/>
      <c r="I17" s="53"/>
      <c r="J17" s="44"/>
      <c r="K17" s="44"/>
      <c r="L17" s="44"/>
      <c r="M17" s="44"/>
      <c r="N17" s="44"/>
      <c r="O17" s="44"/>
      <c r="P17" s="44"/>
      <c r="Q17" s="44"/>
      <c r="R17" s="42"/>
      <c r="S17" s="42"/>
      <c r="T17" s="42"/>
      <c r="U17" s="42"/>
    </row>
    <row r="18" spans="1:21" s="58" customFormat="1" ht="9.75">
      <c r="A18" s="53"/>
      <c r="B18" s="55" t="s">
        <v>15</v>
      </c>
      <c r="C18" s="53"/>
      <c r="D18" s="53"/>
      <c r="E18" s="56">
        <v>9366947</v>
      </c>
      <c r="F18" s="56">
        <v>4721427</v>
      </c>
      <c r="G18" s="56">
        <v>4073282</v>
      </c>
      <c r="H18" s="56">
        <v>3845197</v>
      </c>
      <c r="I18" s="56">
        <v>3899111</v>
      </c>
      <c r="J18" s="44">
        <v>2712656</v>
      </c>
      <c r="K18" s="44">
        <v>6766046</v>
      </c>
      <c r="L18" s="44">
        <v>12349506</v>
      </c>
      <c r="M18" s="44">
        <v>27138080</v>
      </c>
      <c r="N18" s="44">
        <v>32322228</v>
      </c>
      <c r="O18" s="44">
        <v>22903360</v>
      </c>
      <c r="P18" s="44">
        <v>7065134</v>
      </c>
      <c r="Q18" s="44"/>
      <c r="R18" s="42"/>
      <c r="S18" s="42"/>
      <c r="T18" s="42"/>
      <c r="U18" s="42"/>
    </row>
    <row r="19" spans="1:21" s="58" customFormat="1" ht="9.75">
      <c r="A19" s="53"/>
      <c r="B19" s="55" t="s">
        <v>16</v>
      </c>
      <c r="C19" s="53"/>
      <c r="D19" s="53"/>
      <c r="E19" s="56">
        <v>13736633</v>
      </c>
      <c r="F19" s="56">
        <v>12065773</v>
      </c>
      <c r="G19" s="56">
        <v>13823109</v>
      </c>
      <c r="H19" s="56">
        <v>12458009</v>
      </c>
      <c r="I19" s="56">
        <v>14172526</v>
      </c>
      <c r="J19" s="44">
        <v>10448905</v>
      </c>
      <c r="K19" s="44">
        <v>12683922</v>
      </c>
      <c r="L19" s="44">
        <v>11502378</v>
      </c>
      <c r="M19" s="44">
        <v>9784636</v>
      </c>
      <c r="N19" s="44">
        <v>11076413</v>
      </c>
      <c r="O19" s="44">
        <v>10513289</v>
      </c>
      <c r="P19" s="44">
        <v>10456094</v>
      </c>
      <c r="Q19" s="44"/>
      <c r="R19" s="42"/>
      <c r="S19" s="42"/>
      <c r="T19" s="42"/>
      <c r="U19" s="42"/>
    </row>
    <row r="20" spans="1:21" s="58" customFormat="1" ht="9.75">
      <c r="A20" s="53"/>
      <c r="B20" s="55" t="s">
        <v>17</v>
      </c>
      <c r="C20" s="53"/>
      <c r="D20" s="53"/>
      <c r="E20" s="56">
        <v>25901</v>
      </c>
      <c r="F20" s="56">
        <v>0</v>
      </c>
      <c r="G20" s="56">
        <v>28476</v>
      </c>
      <c r="H20" s="56">
        <v>0</v>
      </c>
      <c r="I20" s="56">
        <v>0</v>
      </c>
      <c r="J20" s="44">
        <v>5656</v>
      </c>
      <c r="K20" s="44">
        <v>215218</v>
      </c>
      <c r="L20" s="44">
        <v>641739</v>
      </c>
      <c r="M20" s="44">
        <v>488194</v>
      </c>
      <c r="N20" s="44">
        <v>123616</v>
      </c>
      <c r="O20" s="44">
        <v>1012887</v>
      </c>
      <c r="P20" s="44">
        <v>134939</v>
      </c>
      <c r="Q20" s="44"/>
      <c r="R20" s="42"/>
      <c r="S20" s="42"/>
      <c r="T20" s="42"/>
      <c r="U20" s="42"/>
    </row>
    <row r="21" spans="1:21" s="66" customFormat="1" ht="9.75">
      <c r="A21" s="53"/>
      <c r="B21" s="55" t="s">
        <v>18</v>
      </c>
      <c r="C21" s="53"/>
      <c r="D21" s="53"/>
      <c r="E21" s="56">
        <v>2012454</v>
      </c>
      <c r="F21" s="56">
        <v>1508011</v>
      </c>
      <c r="G21" s="56">
        <v>1425774</v>
      </c>
      <c r="H21" s="56">
        <v>1651049</v>
      </c>
      <c r="I21" s="56">
        <v>1602259</v>
      </c>
      <c r="J21" s="48">
        <v>1530793</v>
      </c>
      <c r="K21" s="48">
        <v>1693033</v>
      </c>
      <c r="L21" s="48">
        <v>3366975</v>
      </c>
      <c r="M21" s="48">
        <v>4726462</v>
      </c>
      <c r="N21" s="48">
        <v>5153661</v>
      </c>
      <c r="O21" s="48">
        <v>5137667</v>
      </c>
      <c r="P21" s="48">
        <v>5514339</v>
      </c>
      <c r="Q21" s="44"/>
      <c r="R21" s="43"/>
      <c r="S21" s="43"/>
      <c r="T21" s="43"/>
      <c r="U21" s="43"/>
    </row>
    <row r="22" spans="1:21" s="57" customFormat="1" ht="9.75">
      <c r="A22" s="59"/>
      <c r="B22" s="59"/>
      <c r="C22" s="60" t="s">
        <v>24</v>
      </c>
      <c r="D22" s="59"/>
      <c r="E22" s="61">
        <v>25141935</v>
      </c>
      <c r="F22" s="61">
        <v>18295211</v>
      </c>
      <c r="G22" s="61">
        <v>19350641</v>
      </c>
      <c r="H22" s="61">
        <v>17954255</v>
      </c>
      <c r="I22" s="61">
        <v>19673896</v>
      </c>
      <c r="J22" s="51">
        <v>14698010</v>
      </c>
      <c r="K22" s="51">
        <v>21357219</v>
      </c>
      <c r="L22" s="51">
        <v>27860598</v>
      </c>
      <c r="M22" s="51">
        <v>42137372</v>
      </c>
      <c r="N22" s="51">
        <v>48675918</v>
      </c>
      <c r="O22" s="51">
        <v>39567203</v>
      </c>
      <c r="P22" s="51">
        <v>23170566</v>
      </c>
      <c r="Q22" s="51"/>
      <c r="R22" s="41"/>
      <c r="S22" s="41"/>
      <c r="T22" s="41"/>
      <c r="U22" s="41"/>
    </row>
    <row r="23" spans="1:21" s="54" customFormat="1" ht="9.7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</row>
    <row r="24" spans="1:21" s="54" customFormat="1" ht="9.75">
      <c r="A24" s="53"/>
      <c r="B24" s="55" t="s">
        <v>15</v>
      </c>
      <c r="C24" s="53"/>
      <c r="D24" s="53"/>
      <c r="E24" s="56">
        <v>0</v>
      </c>
      <c r="F24" s="56">
        <v>0</v>
      </c>
      <c r="G24" s="56">
        <v>0</v>
      </c>
      <c r="H24" s="56">
        <v>0</v>
      </c>
      <c r="I24" s="56">
        <v>135493</v>
      </c>
      <c r="J24" s="44">
        <v>0</v>
      </c>
      <c r="K24" s="44">
        <v>0</v>
      </c>
      <c r="L24" s="44">
        <v>3691</v>
      </c>
      <c r="M24" s="44">
        <v>1015</v>
      </c>
      <c r="N24" s="44">
        <v>1678</v>
      </c>
      <c r="O24" s="44">
        <v>0</v>
      </c>
      <c r="P24" s="44">
        <v>0</v>
      </c>
      <c r="Q24" s="44"/>
      <c r="R24" s="40"/>
      <c r="S24" s="40"/>
      <c r="T24" s="40"/>
      <c r="U24" s="40"/>
    </row>
    <row r="25" spans="1:21" s="54" customFormat="1" ht="9.75">
      <c r="A25" s="53"/>
      <c r="B25" s="55" t="s">
        <v>16</v>
      </c>
      <c r="C25" s="53"/>
      <c r="D25" s="53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4">
        <v>0</v>
      </c>
      <c r="K25" s="44">
        <v>0</v>
      </c>
      <c r="L25" s="44">
        <v>0</v>
      </c>
      <c r="M25" s="44">
        <v>0</v>
      </c>
      <c r="N25" s="44">
        <v>51489</v>
      </c>
      <c r="O25" s="44">
        <v>64847</v>
      </c>
      <c r="P25" s="44">
        <v>49088</v>
      </c>
      <c r="Q25" s="44"/>
      <c r="R25" s="40"/>
      <c r="S25" s="40"/>
      <c r="T25" s="40"/>
      <c r="U25" s="40"/>
    </row>
    <row r="26" spans="1:21" s="54" customFormat="1" ht="9.75">
      <c r="A26" s="53"/>
      <c r="B26" s="55" t="s">
        <v>17</v>
      </c>
      <c r="C26" s="53"/>
      <c r="D26" s="53"/>
      <c r="E26" s="56">
        <v>77011</v>
      </c>
      <c r="F26" s="56">
        <v>18410</v>
      </c>
      <c r="G26" s="56">
        <v>5808</v>
      </c>
      <c r="H26" s="56">
        <v>0</v>
      </c>
      <c r="I26" s="56">
        <v>0</v>
      </c>
      <c r="J26" s="44">
        <v>8382</v>
      </c>
      <c r="K26" s="44">
        <v>14430</v>
      </c>
      <c r="L26" s="44">
        <v>12892</v>
      </c>
      <c r="M26" s="44">
        <v>30553</v>
      </c>
      <c r="N26" s="44">
        <v>6094</v>
      </c>
      <c r="O26" s="44">
        <v>27974</v>
      </c>
      <c r="P26" s="44">
        <v>0</v>
      </c>
      <c r="Q26" s="44"/>
      <c r="R26" s="40"/>
      <c r="S26" s="40"/>
      <c r="T26" s="40"/>
      <c r="U26" s="40"/>
    </row>
    <row r="27" spans="1:21" s="54" customFormat="1" ht="9.75">
      <c r="A27" s="53"/>
      <c r="B27" s="55" t="s">
        <v>18</v>
      </c>
      <c r="C27" s="53"/>
      <c r="D27" s="53"/>
      <c r="E27" s="56">
        <v>39468</v>
      </c>
      <c r="F27" s="56">
        <v>37664</v>
      </c>
      <c r="G27" s="56">
        <v>108630</v>
      </c>
      <c r="H27" s="56">
        <v>23326</v>
      </c>
      <c r="I27" s="56">
        <v>86867</v>
      </c>
      <c r="J27" s="48">
        <v>25730</v>
      </c>
      <c r="K27" s="48">
        <v>0</v>
      </c>
      <c r="L27" s="48">
        <v>65519</v>
      </c>
      <c r="M27" s="48">
        <v>293638</v>
      </c>
      <c r="N27" s="48">
        <v>14853</v>
      </c>
      <c r="O27" s="48">
        <v>26146</v>
      </c>
      <c r="P27" s="48">
        <v>38399</v>
      </c>
      <c r="Q27" s="44"/>
      <c r="R27" s="40"/>
      <c r="S27" s="40"/>
      <c r="T27" s="40"/>
      <c r="U27" s="40"/>
    </row>
    <row r="28" spans="1:21" s="57" customFormat="1" ht="9.75">
      <c r="A28" s="59"/>
      <c r="B28" s="59"/>
      <c r="C28" s="60" t="s">
        <v>26</v>
      </c>
      <c r="D28" s="59"/>
      <c r="E28" s="61">
        <v>116479</v>
      </c>
      <c r="F28" s="61">
        <v>56074</v>
      </c>
      <c r="G28" s="61">
        <v>114438</v>
      </c>
      <c r="H28" s="61">
        <v>23326</v>
      </c>
      <c r="I28" s="61">
        <v>222360</v>
      </c>
      <c r="J28" s="51">
        <v>34112</v>
      </c>
      <c r="K28" s="51">
        <v>14430</v>
      </c>
      <c r="L28" s="51">
        <v>82102</v>
      </c>
      <c r="M28" s="51">
        <v>325204</v>
      </c>
      <c r="N28" s="51">
        <v>74114</v>
      </c>
      <c r="O28" s="51">
        <v>118967</v>
      </c>
      <c r="P28" s="51">
        <v>87487</v>
      </c>
      <c r="Q28" s="51"/>
      <c r="R28" s="41"/>
      <c r="S28" s="41"/>
      <c r="T28" s="41"/>
      <c r="U28" s="41"/>
    </row>
    <row r="29" spans="1:21" s="54" customFormat="1" ht="9.7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0"/>
      <c r="S29" s="40"/>
      <c r="T29" s="40"/>
      <c r="U29" s="40"/>
    </row>
    <row r="30" spans="1:21" s="54" customFormat="1" ht="9.75">
      <c r="A30" s="53"/>
      <c r="B30" s="55" t="s">
        <v>15</v>
      </c>
      <c r="C30" s="53"/>
      <c r="D30" s="53"/>
      <c r="E30" s="56">
        <v>11924568</v>
      </c>
      <c r="F30" s="56">
        <v>12848735</v>
      </c>
      <c r="G30" s="56">
        <v>12362991</v>
      </c>
      <c r="H30" s="56">
        <v>11460113</v>
      </c>
      <c r="I30" s="56">
        <v>12340603</v>
      </c>
      <c r="J30" s="44">
        <v>12653482</v>
      </c>
      <c r="K30" s="44">
        <v>10118141</v>
      </c>
      <c r="L30" s="44">
        <v>11481006</v>
      </c>
      <c r="M30" s="44">
        <v>10413408</v>
      </c>
      <c r="N30" s="44">
        <v>9730493</v>
      </c>
      <c r="O30" s="44">
        <v>13674999</v>
      </c>
      <c r="P30" s="44">
        <v>11657369</v>
      </c>
      <c r="Q30" s="44"/>
      <c r="R30" s="40"/>
      <c r="S30" s="40"/>
      <c r="T30" s="40"/>
      <c r="U30" s="40"/>
    </row>
    <row r="31" spans="1:21" s="54" customFormat="1" ht="9.75">
      <c r="A31" s="53"/>
      <c r="B31" s="55" t="s">
        <v>16</v>
      </c>
      <c r="C31" s="53"/>
      <c r="D31" s="53"/>
      <c r="E31" s="56">
        <v>287</v>
      </c>
      <c r="F31" s="56">
        <v>265424</v>
      </c>
      <c r="G31" s="56">
        <v>51124</v>
      </c>
      <c r="H31" s="56">
        <v>355121</v>
      </c>
      <c r="I31" s="56">
        <v>481332</v>
      </c>
      <c r="J31" s="44">
        <v>68435</v>
      </c>
      <c r="K31" s="44">
        <v>272176</v>
      </c>
      <c r="L31" s="44">
        <v>523983</v>
      </c>
      <c r="M31" s="44">
        <v>19354</v>
      </c>
      <c r="N31" s="44">
        <v>398369</v>
      </c>
      <c r="O31" s="44">
        <v>202890</v>
      </c>
      <c r="P31" s="44">
        <v>14490</v>
      </c>
      <c r="Q31" s="44"/>
      <c r="R31" s="40"/>
      <c r="S31" s="40"/>
      <c r="T31" s="40"/>
      <c r="U31" s="40"/>
    </row>
    <row r="32" spans="1:21" s="54" customFormat="1" ht="9.75">
      <c r="A32" s="53"/>
      <c r="B32" s="55" t="s">
        <v>17</v>
      </c>
      <c r="C32" s="53"/>
      <c r="D32" s="53"/>
      <c r="E32" s="56">
        <v>10717</v>
      </c>
      <c r="F32" s="56">
        <v>0</v>
      </c>
      <c r="G32" s="56">
        <v>287608</v>
      </c>
      <c r="H32" s="56">
        <v>2228889</v>
      </c>
      <c r="I32" s="56">
        <v>0</v>
      </c>
      <c r="J32" s="44">
        <v>203875</v>
      </c>
      <c r="K32" s="44">
        <v>1506777</v>
      </c>
      <c r="L32" s="44">
        <v>3265890</v>
      </c>
      <c r="M32" s="44">
        <v>251311</v>
      </c>
      <c r="N32" s="44">
        <v>0</v>
      </c>
      <c r="O32" s="44">
        <v>2074055</v>
      </c>
      <c r="P32" s="44">
        <v>439151</v>
      </c>
      <c r="Q32" s="44"/>
      <c r="R32" s="40"/>
      <c r="S32" s="40"/>
      <c r="T32" s="40"/>
      <c r="U32" s="40"/>
    </row>
    <row r="33" spans="1:21" s="54" customFormat="1" ht="9.75">
      <c r="A33" s="53"/>
      <c r="B33" s="55" t="s">
        <v>18</v>
      </c>
      <c r="C33" s="53"/>
      <c r="D33" s="53"/>
      <c r="E33" s="56">
        <v>7054217</v>
      </c>
      <c r="F33" s="56">
        <v>7176814</v>
      </c>
      <c r="G33" s="56">
        <v>6025176</v>
      </c>
      <c r="H33" s="56">
        <v>5947408</v>
      </c>
      <c r="I33" s="56">
        <v>6658067</v>
      </c>
      <c r="J33" s="48">
        <v>5081157</v>
      </c>
      <c r="K33" s="48">
        <v>8010472</v>
      </c>
      <c r="L33" s="48">
        <v>3018710</v>
      </c>
      <c r="M33" s="48">
        <v>3165107</v>
      </c>
      <c r="N33" s="44">
        <v>7744854</v>
      </c>
      <c r="O33" s="48">
        <v>4232100</v>
      </c>
      <c r="P33" s="48">
        <v>3563626</v>
      </c>
      <c r="Q33" s="44"/>
      <c r="R33" s="40"/>
      <c r="S33" s="40"/>
      <c r="T33" s="40"/>
      <c r="U33" s="40"/>
    </row>
    <row r="34" spans="1:21" s="57" customFormat="1" ht="9.75">
      <c r="A34" s="59"/>
      <c r="B34" s="59"/>
      <c r="C34" s="60" t="s">
        <v>28</v>
      </c>
      <c r="D34" s="59"/>
      <c r="E34" s="61">
        <v>18979789</v>
      </c>
      <c r="F34" s="61">
        <v>20290973</v>
      </c>
      <c r="G34" s="61">
        <v>18726899</v>
      </c>
      <c r="H34" s="61">
        <v>19991531</v>
      </c>
      <c r="I34" s="61">
        <v>19480002</v>
      </c>
      <c r="J34" s="67">
        <v>18006949</v>
      </c>
      <c r="K34" s="68">
        <v>19907566</v>
      </c>
      <c r="L34" s="68">
        <v>18289589</v>
      </c>
      <c r="M34" s="68">
        <v>13849180</v>
      </c>
      <c r="N34" s="68">
        <v>17873716</v>
      </c>
      <c r="O34" s="68">
        <v>20184044</v>
      </c>
      <c r="P34" s="67">
        <v>15674636</v>
      </c>
      <c r="Q34" s="51"/>
      <c r="R34" s="41"/>
      <c r="S34" s="41"/>
      <c r="T34" s="41"/>
      <c r="U34" s="41"/>
    </row>
    <row r="35" spans="1:21" s="74" customFormat="1" ht="12">
      <c r="A35" s="69"/>
      <c r="B35" s="69"/>
      <c r="C35" s="70" t="s">
        <v>29</v>
      </c>
      <c r="D35" s="69"/>
      <c r="E35" s="71">
        <v>287405597</v>
      </c>
      <c r="F35" s="71">
        <v>263241031</v>
      </c>
      <c r="G35" s="71">
        <v>285146070</v>
      </c>
      <c r="H35" s="71">
        <v>278876654</v>
      </c>
      <c r="I35" s="71">
        <v>276366679</v>
      </c>
      <c r="J35" s="72">
        <v>248516632</v>
      </c>
      <c r="K35" s="72">
        <v>257042110</v>
      </c>
      <c r="L35" s="72">
        <v>263217729</v>
      </c>
      <c r="M35" s="72">
        <v>249742455</v>
      </c>
      <c r="N35" s="72">
        <v>268495780</v>
      </c>
      <c r="O35" s="72">
        <v>271277287</v>
      </c>
      <c r="P35" s="72">
        <v>283663220</v>
      </c>
      <c r="Q35" s="72"/>
      <c r="R35" s="73"/>
      <c r="S35" s="73"/>
      <c r="T35" s="73"/>
      <c r="U35" s="73"/>
    </row>
    <row r="36" spans="1:21" ht="12.75">
      <c r="A36" s="3"/>
      <c r="E36" s="7"/>
      <c r="F36" s="7"/>
      <c r="G36" s="7"/>
      <c r="H36"/>
      <c r="I36"/>
      <c r="J36" s="46"/>
      <c r="K36" s="46"/>
      <c r="L36" s="46"/>
      <c r="M36" s="46"/>
      <c r="N36" s="46"/>
      <c r="O36" s="46"/>
      <c r="P36" s="46"/>
      <c r="Q36" s="44"/>
      <c r="R36" s="40"/>
      <c r="S36" s="40"/>
      <c r="T36" s="40"/>
      <c r="U36" s="40"/>
    </row>
    <row r="37" spans="1:21" ht="15" customHeight="1">
      <c r="A37" s="34" t="s">
        <v>13</v>
      </c>
      <c r="B37" s="2"/>
      <c r="C37" s="2"/>
      <c r="D37" s="2"/>
      <c r="E37" s="2"/>
      <c r="F37" s="2"/>
      <c r="G37" s="2"/>
      <c r="H37"/>
      <c r="I37"/>
      <c r="J37" s="47"/>
      <c r="K37" s="47"/>
      <c r="L37" s="47"/>
      <c r="M37" s="46"/>
      <c r="N37" s="47"/>
      <c r="O37" s="47"/>
      <c r="P37" s="47"/>
      <c r="Q37" s="44"/>
      <c r="R37" s="40"/>
      <c r="S37" s="40"/>
      <c r="T37" s="40"/>
      <c r="U37" s="40"/>
    </row>
    <row r="38" spans="1:21" s="54" customFormat="1" ht="9.75">
      <c r="A38" s="52" t="s">
        <v>49</v>
      </c>
      <c r="B38" s="75"/>
      <c r="C38" s="75"/>
      <c r="D38" s="75"/>
      <c r="E38" s="75"/>
      <c r="F38" s="75"/>
      <c r="G38" s="75"/>
      <c r="H38" s="53"/>
      <c r="I38" s="53"/>
      <c r="J38" s="47"/>
      <c r="K38" s="47"/>
      <c r="L38" s="47"/>
      <c r="M38" s="47"/>
      <c r="N38" s="47"/>
      <c r="O38" s="47"/>
      <c r="P38" s="47"/>
      <c r="Q38" s="44"/>
      <c r="R38" s="40"/>
      <c r="S38" s="40"/>
      <c r="T38" s="40"/>
      <c r="U38" s="40"/>
    </row>
    <row r="39" spans="1:21" s="54" customFormat="1" ht="9.75">
      <c r="A39" s="53"/>
      <c r="C39" s="33" t="s">
        <v>48</v>
      </c>
      <c r="D39" s="53"/>
      <c r="E39" s="56">
        <v>12848735</v>
      </c>
      <c r="F39" s="56">
        <v>12316840</v>
      </c>
      <c r="G39" s="56">
        <v>11460113</v>
      </c>
      <c r="H39" s="56">
        <v>12340603</v>
      </c>
      <c r="I39" s="56">
        <v>12653482</v>
      </c>
      <c r="J39" s="44">
        <v>10095380</v>
      </c>
      <c r="K39" s="44">
        <v>10491731</v>
      </c>
      <c r="L39" s="44">
        <v>10309621</v>
      </c>
      <c r="M39" s="44">
        <v>9730493</v>
      </c>
      <c r="N39" s="44">
        <v>13635932</v>
      </c>
      <c r="O39" s="44">
        <v>11657369</v>
      </c>
      <c r="P39" s="44">
        <v>11162705</v>
      </c>
      <c r="Q39" s="44"/>
      <c r="R39" s="40"/>
      <c r="S39" s="40"/>
      <c r="T39" s="40"/>
      <c r="U39" s="40"/>
    </row>
    <row r="40" spans="1:21" s="54" customFormat="1" ht="9.75">
      <c r="A40" s="53"/>
      <c r="C40" s="33" t="s">
        <v>47</v>
      </c>
      <c r="D40" s="53"/>
      <c r="E40" s="56">
        <v>225601269</v>
      </c>
      <c r="F40" s="56">
        <v>205814733</v>
      </c>
      <c r="G40" s="56">
        <v>221400363</v>
      </c>
      <c r="H40" s="56">
        <v>212917162</v>
      </c>
      <c r="I40" s="56">
        <v>206974010</v>
      </c>
      <c r="J40" s="44">
        <v>190102299</v>
      </c>
      <c r="K40" s="44">
        <v>199134257</v>
      </c>
      <c r="L40" s="44">
        <v>211447117</v>
      </c>
      <c r="M40" s="44">
        <v>198759172</v>
      </c>
      <c r="N40" s="44">
        <v>212335139</v>
      </c>
      <c r="O40" s="44">
        <v>214308599</v>
      </c>
      <c r="P40" s="44">
        <v>214212583</v>
      </c>
      <c r="Q40" s="44"/>
      <c r="R40" s="40"/>
      <c r="S40" s="40"/>
      <c r="T40" s="40"/>
      <c r="U40" s="40"/>
    </row>
    <row r="41" spans="1:21" s="54" customFormat="1" ht="9.75">
      <c r="A41" s="53"/>
      <c r="C41" s="33" t="s">
        <v>35</v>
      </c>
      <c r="D41" s="53"/>
      <c r="E41" s="56">
        <v>1980660</v>
      </c>
      <c r="F41" s="56">
        <v>1176631</v>
      </c>
      <c r="G41" s="56">
        <v>1101793</v>
      </c>
      <c r="H41" s="56">
        <v>612005</v>
      </c>
      <c r="I41" s="56">
        <v>903735</v>
      </c>
      <c r="J41" s="44">
        <v>441866</v>
      </c>
      <c r="K41" s="44">
        <v>1216475</v>
      </c>
      <c r="L41" s="44">
        <v>1342742</v>
      </c>
      <c r="M41" s="44">
        <v>1400146</v>
      </c>
      <c r="N41" s="44">
        <v>1102055</v>
      </c>
      <c r="O41" s="44">
        <v>1421912</v>
      </c>
      <c r="P41" s="44">
        <v>291770</v>
      </c>
      <c r="Q41" s="44"/>
      <c r="R41" s="40"/>
      <c r="S41" s="40"/>
      <c r="T41" s="40"/>
      <c r="U41" s="40"/>
    </row>
    <row r="42" spans="1:21" s="54" customFormat="1" ht="9.75">
      <c r="A42" s="53"/>
      <c r="C42" s="33" t="s">
        <v>34</v>
      </c>
      <c r="D42" s="53"/>
      <c r="E42" s="56">
        <v>416918</v>
      </c>
      <c r="F42" s="56">
        <v>551125</v>
      </c>
      <c r="G42" s="56">
        <v>663286</v>
      </c>
      <c r="H42" s="56">
        <v>796689</v>
      </c>
      <c r="I42" s="56">
        <v>903541</v>
      </c>
      <c r="J42" s="48">
        <v>699610</v>
      </c>
      <c r="K42" s="48">
        <v>539873</v>
      </c>
      <c r="L42" s="48">
        <v>313213</v>
      </c>
      <c r="M42" s="48">
        <v>195500</v>
      </c>
      <c r="N42" s="48">
        <v>171400</v>
      </c>
      <c r="O42" s="48">
        <v>345249</v>
      </c>
      <c r="P42" s="48">
        <v>163121</v>
      </c>
      <c r="Q42" s="44"/>
      <c r="R42" s="40"/>
      <c r="S42" s="40"/>
      <c r="T42" s="40"/>
      <c r="U42" s="40"/>
    </row>
    <row r="43" spans="1:21" s="57" customFormat="1" ht="9.75">
      <c r="A43" s="59"/>
      <c r="B43" s="59"/>
      <c r="C43" s="65" t="s">
        <v>46</v>
      </c>
      <c r="E43" s="61">
        <v>240847582</v>
      </c>
      <c r="F43" s="61">
        <v>219859329</v>
      </c>
      <c r="G43" s="61">
        <v>234625555</v>
      </c>
      <c r="H43" s="61">
        <v>226666459</v>
      </c>
      <c r="I43" s="61">
        <v>223434768</v>
      </c>
      <c r="J43" s="51">
        <v>201339155</v>
      </c>
      <c r="K43" s="51">
        <v>211382336</v>
      </c>
      <c r="L43" s="51">
        <v>223412693</v>
      </c>
      <c r="M43" s="51">
        <v>210085311</v>
      </c>
      <c r="N43" s="51">
        <v>227244526</v>
      </c>
      <c r="O43" s="51">
        <v>227733129</v>
      </c>
      <c r="P43" s="51">
        <v>225830179</v>
      </c>
      <c r="Q43" s="51"/>
      <c r="R43" s="41"/>
      <c r="S43" s="41"/>
      <c r="T43" s="41"/>
      <c r="U43" s="41"/>
    </row>
    <row r="44" spans="1:21" s="54" customFormat="1" ht="9.75">
      <c r="A44" s="53"/>
      <c r="B44" s="53"/>
      <c r="C44" s="63" t="s">
        <v>20</v>
      </c>
      <c r="E44" s="64">
        <v>0.0215</v>
      </c>
      <c r="F44" s="64">
        <v>0.02151834</v>
      </c>
      <c r="G44" s="64">
        <v>0.0217</v>
      </c>
      <c r="H44" s="64">
        <v>0.0219</v>
      </c>
      <c r="I44" s="64">
        <v>0.022</v>
      </c>
      <c r="J44" s="45">
        <v>0.026</v>
      </c>
      <c r="K44" s="45">
        <v>0.0226</v>
      </c>
      <c r="L44" s="45">
        <v>0.0223</v>
      </c>
      <c r="M44" s="45">
        <v>0.0217</v>
      </c>
      <c r="N44" s="45">
        <v>0.0219</v>
      </c>
      <c r="O44" s="45">
        <v>0.0226</v>
      </c>
      <c r="P44" s="45">
        <v>0.0232</v>
      </c>
      <c r="Q44" s="40"/>
      <c r="R44" s="40"/>
      <c r="S44" s="40"/>
      <c r="T44" s="40"/>
      <c r="U44" s="40"/>
    </row>
    <row r="45" spans="1:21" s="54" customFormat="1" ht="9.75">
      <c r="A45" s="53"/>
      <c r="B45" s="53"/>
      <c r="C45" s="55" t="s">
        <v>45</v>
      </c>
      <c r="E45" s="56">
        <v>7769277</v>
      </c>
      <c r="F45" s="56">
        <v>7852119</v>
      </c>
      <c r="G45" s="56">
        <v>7568566</v>
      </c>
      <c r="H45" s="56">
        <v>7555549</v>
      </c>
      <c r="I45" s="56">
        <v>7207573</v>
      </c>
      <c r="J45" s="44">
        <v>6711305</v>
      </c>
      <c r="K45" s="44">
        <v>6818785</v>
      </c>
      <c r="L45" s="44">
        <v>7206861</v>
      </c>
      <c r="M45" s="44">
        <v>7002844</v>
      </c>
      <c r="N45" s="44">
        <v>7330469</v>
      </c>
      <c r="O45" s="44">
        <v>7591104</v>
      </c>
      <c r="P45" s="44">
        <v>7284844</v>
      </c>
      <c r="Q45" s="44"/>
      <c r="R45" s="40"/>
      <c r="S45" s="40"/>
      <c r="T45" s="40"/>
      <c r="U45" s="40"/>
    </row>
    <row r="46" spans="1:21" s="54" customFormat="1" ht="9.75">
      <c r="A46" s="52" t="s">
        <v>44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  <c r="L46" s="44"/>
      <c r="M46" s="44"/>
      <c r="N46" s="44"/>
      <c r="O46" s="44"/>
      <c r="P46" s="44"/>
      <c r="Q46" s="44"/>
      <c r="R46" s="40"/>
      <c r="S46" s="40"/>
      <c r="T46" s="40"/>
      <c r="U46" s="40"/>
    </row>
    <row r="47" spans="1:21" s="54" customFormat="1" ht="9.75">
      <c r="A47" s="53"/>
      <c r="C47" s="33" t="s">
        <v>43</v>
      </c>
      <c r="D47" s="53"/>
      <c r="E47" s="56">
        <v>5002720</v>
      </c>
      <c r="F47" s="56">
        <v>11756635</v>
      </c>
      <c r="G47" s="56">
        <v>13154683</v>
      </c>
      <c r="H47" s="56">
        <v>12393388</v>
      </c>
      <c r="I47" s="56">
        <v>13623803</v>
      </c>
      <c r="J47" s="44">
        <v>10157920</v>
      </c>
      <c r="K47" s="44">
        <v>12616453</v>
      </c>
      <c r="L47" s="44">
        <v>10437981</v>
      </c>
      <c r="M47" s="44">
        <v>7649981</v>
      </c>
      <c r="N47" s="44">
        <v>9559313</v>
      </c>
      <c r="O47" s="44">
        <v>7174419</v>
      </c>
      <c r="P47" s="44">
        <v>8134352</v>
      </c>
      <c r="Q47" s="44"/>
      <c r="R47" s="40"/>
      <c r="S47" s="40"/>
      <c r="T47" s="40"/>
      <c r="U47" s="40"/>
    </row>
    <row r="48" spans="1:21" s="54" customFormat="1" ht="9.75">
      <c r="A48" s="53"/>
      <c r="C48" s="33" t="s">
        <v>35</v>
      </c>
      <c r="D48" s="53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0"/>
      <c r="S48" s="40"/>
      <c r="T48" s="40"/>
      <c r="U48" s="40"/>
    </row>
    <row r="49" spans="1:21" s="58" customFormat="1" ht="9.75">
      <c r="A49" s="53"/>
      <c r="C49" s="33" t="s">
        <v>34</v>
      </c>
      <c r="D49" s="53"/>
      <c r="E49" s="56">
        <v>3104860</v>
      </c>
      <c r="F49" s="56">
        <v>3244890</v>
      </c>
      <c r="G49" s="56">
        <v>5375555</v>
      </c>
      <c r="H49" s="56">
        <v>6216072</v>
      </c>
      <c r="I49" s="56">
        <v>8094170</v>
      </c>
      <c r="J49" s="44">
        <v>6745601</v>
      </c>
      <c r="K49" s="44">
        <v>5289098</v>
      </c>
      <c r="L49" s="44">
        <v>3353591</v>
      </c>
      <c r="M49" s="44">
        <v>2569409</v>
      </c>
      <c r="N49" s="44">
        <f>2225+2318092</f>
        <v>2320317</v>
      </c>
      <c r="O49" s="44">
        <v>4644173</v>
      </c>
      <c r="P49" s="44">
        <v>5804391</v>
      </c>
      <c r="Q49" s="44"/>
      <c r="R49" s="42"/>
      <c r="S49" s="42"/>
      <c r="T49" s="42"/>
      <c r="U49" s="42"/>
    </row>
    <row r="50" spans="1:21" s="54" customFormat="1" ht="9.75">
      <c r="A50" s="53"/>
      <c r="C50" s="33" t="s">
        <v>40</v>
      </c>
      <c r="D50" s="53"/>
      <c r="E50" s="56">
        <v>20108737</v>
      </c>
      <c r="F50" s="56">
        <v>11960826</v>
      </c>
      <c r="G50" s="56">
        <v>12722433</v>
      </c>
      <c r="H50" s="56">
        <v>12637488</v>
      </c>
      <c r="I50" s="56">
        <v>13471603</v>
      </c>
      <c r="J50" s="48">
        <v>12207240</v>
      </c>
      <c r="K50" s="48">
        <v>12297290</v>
      </c>
      <c r="L50" s="48">
        <v>12365314</v>
      </c>
      <c r="M50" s="48">
        <v>12639191</v>
      </c>
      <c r="N50" s="48">
        <v>13415045</v>
      </c>
      <c r="O50" s="48">
        <v>15541885</v>
      </c>
      <c r="P50" s="48">
        <v>15271394</v>
      </c>
      <c r="Q50" s="44"/>
      <c r="R50" s="40"/>
      <c r="S50" s="40"/>
      <c r="T50" s="40"/>
      <c r="U50" s="40"/>
    </row>
    <row r="51" spans="1:21" s="57" customFormat="1" ht="9.75">
      <c r="A51" s="59"/>
      <c r="B51" s="59"/>
      <c r="C51" s="65" t="s">
        <v>42</v>
      </c>
      <c r="E51" s="61">
        <v>28216317</v>
      </c>
      <c r="F51" s="61">
        <v>26962351</v>
      </c>
      <c r="G51" s="61">
        <v>31252671</v>
      </c>
      <c r="H51" s="61">
        <v>31246948</v>
      </c>
      <c r="I51" s="61">
        <v>35189576</v>
      </c>
      <c r="J51" s="51">
        <v>29110761</v>
      </c>
      <c r="K51" s="51">
        <v>30202841</v>
      </c>
      <c r="L51" s="51">
        <v>26156886</v>
      </c>
      <c r="M51" s="51">
        <v>22858581</v>
      </c>
      <c r="N51" s="51">
        <f>SUM(N47:N50)</f>
        <v>25294675</v>
      </c>
      <c r="O51" s="51">
        <v>27360477</v>
      </c>
      <c r="P51" s="51">
        <v>29210137</v>
      </c>
      <c r="Q51" s="51"/>
      <c r="R51" s="41"/>
      <c r="S51" s="41"/>
      <c r="T51" s="41"/>
      <c r="U51" s="41"/>
    </row>
    <row r="52" spans="1:21" s="54" customFormat="1" ht="9.75">
      <c r="A52" s="53"/>
      <c r="B52" s="53"/>
      <c r="C52" s="63" t="s">
        <v>20</v>
      </c>
      <c r="E52" s="64">
        <v>0.08759339</v>
      </c>
      <c r="F52" s="64">
        <v>0.09265297</v>
      </c>
      <c r="G52" s="64">
        <v>0.1059</v>
      </c>
      <c r="H52" s="64">
        <v>0.0976</v>
      </c>
      <c r="I52" s="64">
        <v>0.09155</v>
      </c>
      <c r="J52" s="45">
        <v>0.1002</v>
      </c>
      <c r="K52" s="45">
        <v>0.1041</v>
      </c>
      <c r="L52" s="45">
        <v>0.1167</v>
      </c>
      <c r="M52" s="45">
        <v>0.1146</v>
      </c>
      <c r="N52" s="45">
        <v>0.1185</v>
      </c>
      <c r="O52" s="45">
        <v>0.1141</v>
      </c>
      <c r="P52" s="45">
        <v>0.0989</v>
      </c>
      <c r="Q52" s="40"/>
      <c r="R52" s="40"/>
      <c r="S52" s="40"/>
      <c r="T52" s="40"/>
      <c r="U52" s="40"/>
    </row>
    <row r="53" spans="1:21" s="54" customFormat="1" ht="9.75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54" customFormat="1" ht="9.75">
      <c r="A54" s="53"/>
      <c r="C54" s="33" t="s">
        <v>35</v>
      </c>
      <c r="D54" s="53"/>
      <c r="E54" s="56">
        <v>3040978</v>
      </c>
      <c r="F54" s="56">
        <v>0</v>
      </c>
      <c r="G54" s="56">
        <v>3256979</v>
      </c>
      <c r="H54" s="56">
        <v>3611612</v>
      </c>
      <c r="I54" s="56">
        <v>0</v>
      </c>
      <c r="J54" s="44">
        <v>3043121</v>
      </c>
      <c r="K54" s="44">
        <v>3324217</v>
      </c>
      <c r="L54" s="44">
        <v>3615094</v>
      </c>
      <c r="M54" s="44">
        <v>2279898</v>
      </c>
      <c r="N54" s="44">
        <v>0</v>
      </c>
      <c r="O54" s="44">
        <v>3726447</v>
      </c>
      <c r="P54" s="44">
        <v>3867206</v>
      </c>
      <c r="Q54" s="40"/>
      <c r="R54" s="40"/>
      <c r="S54" s="40"/>
      <c r="T54" s="40"/>
      <c r="U54" s="40"/>
    </row>
    <row r="55" spans="1:21" s="54" customFormat="1" ht="9.75">
      <c r="A55" s="53"/>
      <c r="C55" s="33" t="s">
        <v>34</v>
      </c>
      <c r="D55" s="53"/>
      <c r="E55" s="56">
        <v>891862</v>
      </c>
      <c r="F55" s="56">
        <v>1465306</v>
      </c>
      <c r="G55" s="56">
        <v>3012405</v>
      </c>
      <c r="H55" s="56">
        <v>4708700</v>
      </c>
      <c r="I55" s="56">
        <v>3540783</v>
      </c>
      <c r="J55" s="44">
        <v>2210767</v>
      </c>
      <c r="K55" s="44">
        <v>1110697</v>
      </c>
      <c r="L55" s="44">
        <v>1649695</v>
      </c>
      <c r="M55" s="44">
        <v>1378725</v>
      </c>
      <c r="N55" s="44">
        <v>501849</v>
      </c>
      <c r="O55" s="44">
        <v>639679</v>
      </c>
      <c r="P55" s="44">
        <v>6581181</v>
      </c>
      <c r="Q55" s="40"/>
      <c r="R55" s="40"/>
      <c r="S55" s="40"/>
      <c r="T55" s="40"/>
      <c r="U55" s="40"/>
    </row>
    <row r="56" spans="1:21" s="54" customFormat="1" ht="9.75">
      <c r="A56" s="53"/>
      <c r="C56" s="33" t="s">
        <v>40</v>
      </c>
      <c r="D56" s="53"/>
      <c r="E56" s="56">
        <v>1324493</v>
      </c>
      <c r="F56" s="56">
        <v>0</v>
      </c>
      <c r="G56" s="56">
        <v>1197908</v>
      </c>
      <c r="H56" s="56">
        <v>1086965</v>
      </c>
      <c r="I56" s="56">
        <v>0</v>
      </c>
      <c r="J56" s="48">
        <v>903847</v>
      </c>
      <c r="K56" s="48">
        <v>1047127</v>
      </c>
      <c r="L56" s="48">
        <v>1186334</v>
      </c>
      <c r="M56" s="48">
        <v>1044825</v>
      </c>
      <c r="N56" s="48">
        <v>0</v>
      </c>
      <c r="O56" s="48">
        <v>1011438</v>
      </c>
      <c r="P56" s="48">
        <v>1328604</v>
      </c>
      <c r="Q56" s="40"/>
      <c r="R56" s="40"/>
      <c r="S56" s="40"/>
      <c r="T56" s="40"/>
      <c r="U56" s="40"/>
    </row>
    <row r="57" spans="1:21" s="57" customFormat="1" ht="9.75">
      <c r="A57" s="59"/>
      <c r="B57" s="59"/>
      <c r="C57" s="65" t="s">
        <v>39</v>
      </c>
      <c r="E57" s="61">
        <v>5257333</v>
      </c>
      <c r="F57" s="61">
        <v>1465306</v>
      </c>
      <c r="G57" s="61">
        <v>7467292</v>
      </c>
      <c r="H57" s="61">
        <v>9407277</v>
      </c>
      <c r="I57" s="61">
        <v>3540783</v>
      </c>
      <c r="J57" s="51">
        <v>6157735</v>
      </c>
      <c r="K57" s="51">
        <v>5482041</v>
      </c>
      <c r="L57" s="51">
        <v>6451123</v>
      </c>
      <c r="M57" s="51">
        <v>4703448</v>
      </c>
      <c r="N57" s="51">
        <v>501849</v>
      </c>
      <c r="O57" s="51">
        <v>5377564</v>
      </c>
      <c r="P57" s="51">
        <v>11776991</v>
      </c>
      <c r="Q57" s="41"/>
      <c r="R57" s="41"/>
      <c r="S57" s="41"/>
      <c r="T57" s="41"/>
      <c r="U57" s="41"/>
    </row>
    <row r="58" spans="1:21" s="54" customFormat="1" ht="9.75">
      <c r="A58" s="53"/>
      <c r="B58" s="53"/>
      <c r="C58" s="63" t="s">
        <v>20</v>
      </c>
      <c r="E58" s="64">
        <v>0.0719418</v>
      </c>
      <c r="F58" s="64">
        <v>0.17688</v>
      </c>
      <c r="G58" s="64">
        <v>0.0507</v>
      </c>
      <c r="H58" s="64">
        <v>0.0411</v>
      </c>
      <c r="I58" s="64">
        <v>0.0714</v>
      </c>
      <c r="J58" s="45">
        <v>0.0695</v>
      </c>
      <c r="K58" s="45">
        <v>0.0534</v>
      </c>
      <c r="L58" s="45">
        <v>0.0783</v>
      </c>
      <c r="M58" s="45">
        <v>0.0959</v>
      </c>
      <c r="N58" s="45">
        <v>0.3116</v>
      </c>
      <c r="O58" s="45">
        <v>0.0593</v>
      </c>
      <c r="P58" s="45">
        <v>0.0301</v>
      </c>
      <c r="Q58" s="45"/>
      <c r="R58" s="40"/>
      <c r="S58" s="40"/>
      <c r="T58" s="40"/>
      <c r="U58" s="40"/>
    </row>
    <row r="59" spans="1:21" s="58" customFormat="1" ht="9.75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40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</row>
    <row r="60" spans="1:21" s="54" customFormat="1" ht="9.75">
      <c r="A60" s="53"/>
      <c r="C60" s="33" t="s">
        <v>37</v>
      </c>
      <c r="D60" s="53"/>
      <c r="E60" s="56">
        <v>7442238</v>
      </c>
      <c r="F60" s="56">
        <v>6410059</v>
      </c>
      <c r="G60" s="56">
        <v>8531418</v>
      </c>
      <c r="H60" s="56">
        <v>7139399</v>
      </c>
      <c r="I60" s="56">
        <v>5353469</v>
      </c>
      <c r="J60" s="44">
        <v>9812185</v>
      </c>
      <c r="K60" s="44">
        <v>7797858</v>
      </c>
      <c r="L60" s="44">
        <v>3539559</v>
      </c>
      <c r="M60" s="44">
        <v>8143223</v>
      </c>
      <c r="N60" s="44">
        <v>6548112</v>
      </c>
      <c r="O60" s="44">
        <v>4017267</v>
      </c>
      <c r="P60" s="44">
        <v>5243596</v>
      </c>
      <c r="Q60" s="40"/>
      <c r="R60" s="40"/>
      <c r="S60" s="40"/>
      <c r="T60" s="40"/>
      <c r="U60" s="40"/>
    </row>
    <row r="61" spans="1:21" s="54" customFormat="1" ht="9.75">
      <c r="A61" s="53"/>
      <c r="C61" s="33" t="s">
        <v>36</v>
      </c>
      <c r="D61" s="53"/>
      <c r="E61" s="56">
        <v>1659411</v>
      </c>
      <c r="F61" s="56">
        <v>1592404</v>
      </c>
      <c r="G61" s="56">
        <v>1587293</v>
      </c>
      <c r="H61" s="56">
        <v>1624768</v>
      </c>
      <c r="I61" s="56">
        <v>1531067</v>
      </c>
      <c r="J61" s="44">
        <v>1249586</v>
      </c>
      <c r="K61" s="44">
        <v>1396670</v>
      </c>
      <c r="L61" s="44">
        <v>2134398</v>
      </c>
      <c r="M61" s="44">
        <v>2201349</v>
      </c>
      <c r="N61" s="44">
        <v>2339271</v>
      </c>
      <c r="O61" s="44">
        <v>4428812</v>
      </c>
      <c r="P61" s="44">
        <v>4623518</v>
      </c>
      <c r="Q61" s="40"/>
      <c r="R61" s="40"/>
      <c r="S61" s="40"/>
      <c r="T61" s="40"/>
      <c r="U61" s="40"/>
    </row>
    <row r="62" spans="1:21" s="54" customFormat="1" ht="9.75">
      <c r="A62" s="53"/>
      <c r="C62" s="33" t="s">
        <v>35</v>
      </c>
      <c r="D62" s="53"/>
      <c r="E62" s="56">
        <v>0</v>
      </c>
      <c r="F62" s="56">
        <v>3328688</v>
      </c>
      <c r="G62" s="56">
        <v>0</v>
      </c>
      <c r="H62" s="56">
        <v>0</v>
      </c>
      <c r="I62" s="56">
        <v>3422303</v>
      </c>
      <c r="J62" s="44">
        <v>0</v>
      </c>
      <c r="K62" s="44">
        <v>0</v>
      </c>
      <c r="L62" s="44">
        <v>0</v>
      </c>
      <c r="M62" s="44">
        <v>4271</v>
      </c>
      <c r="N62" s="44">
        <v>2680571</v>
      </c>
      <c r="O62" s="44">
        <v>0</v>
      </c>
      <c r="P62" s="44">
        <v>0</v>
      </c>
      <c r="Q62" s="40"/>
      <c r="R62" s="40"/>
      <c r="S62" s="40"/>
      <c r="T62" s="40"/>
      <c r="U62" s="40"/>
    </row>
    <row r="63" spans="1:21" s="54" customFormat="1" ht="9.75">
      <c r="A63" s="53"/>
      <c r="C63" s="33" t="s">
        <v>34</v>
      </c>
      <c r="D63" s="53"/>
      <c r="E63" s="56">
        <v>3982716</v>
      </c>
      <c r="F63" s="56">
        <v>2650152</v>
      </c>
      <c r="G63" s="56">
        <v>1681841</v>
      </c>
      <c r="H63" s="56">
        <v>2791803</v>
      </c>
      <c r="I63" s="56">
        <v>2812068</v>
      </c>
      <c r="J63" s="81">
        <v>847209</v>
      </c>
      <c r="K63" s="81">
        <v>780364</v>
      </c>
      <c r="L63" s="81">
        <v>1523070</v>
      </c>
      <c r="M63" s="81">
        <v>1746272</v>
      </c>
      <c r="N63" s="81">
        <v>2372370</v>
      </c>
      <c r="O63" s="81">
        <v>2360038</v>
      </c>
      <c r="P63" s="81">
        <v>6978799</v>
      </c>
      <c r="Q63" s="82"/>
      <c r="R63" s="40"/>
      <c r="S63" s="40"/>
      <c r="T63" s="40"/>
      <c r="U63" s="40"/>
    </row>
    <row r="64" spans="1:21" s="54" customFormat="1" ht="9.75">
      <c r="A64" s="53"/>
      <c r="C64" s="33" t="s">
        <v>40</v>
      </c>
      <c r="D64" s="53"/>
      <c r="E64" s="56">
        <v>0</v>
      </c>
      <c r="F64" s="56">
        <v>972742</v>
      </c>
      <c r="G64" s="56">
        <v>0</v>
      </c>
      <c r="H64" s="56">
        <v>0</v>
      </c>
      <c r="I64" s="56">
        <v>1082645</v>
      </c>
      <c r="J64" s="48">
        <v>0</v>
      </c>
      <c r="K64" s="48">
        <v>0</v>
      </c>
      <c r="L64" s="48">
        <v>0</v>
      </c>
      <c r="M64" s="48">
        <v>0</v>
      </c>
      <c r="N64" s="48">
        <v>1514406</v>
      </c>
      <c r="O64" s="48">
        <v>0</v>
      </c>
      <c r="P64" s="48">
        <v>0</v>
      </c>
      <c r="Q64" s="40"/>
      <c r="R64" s="40"/>
      <c r="S64" s="40"/>
      <c r="T64" s="40"/>
      <c r="U64" s="40"/>
    </row>
    <row r="65" spans="1:21" s="57" customFormat="1" ht="9.75">
      <c r="A65" s="59"/>
      <c r="B65" s="59"/>
      <c r="C65" s="65" t="s">
        <v>33</v>
      </c>
      <c r="E65" s="61">
        <v>13084365</v>
      </c>
      <c r="F65" s="61">
        <v>14954045</v>
      </c>
      <c r="G65" s="61">
        <v>11800552</v>
      </c>
      <c r="H65" s="61">
        <v>11555970</v>
      </c>
      <c r="I65" s="61">
        <v>14201552</v>
      </c>
      <c r="J65" s="51">
        <v>11908981</v>
      </c>
      <c r="K65" s="51">
        <v>9974892</v>
      </c>
      <c r="L65" s="51">
        <v>7197027</v>
      </c>
      <c r="M65" s="51">
        <v>12095115</v>
      </c>
      <c r="N65" s="51">
        <v>15454730</v>
      </c>
      <c r="O65" s="51">
        <v>10806117</v>
      </c>
      <c r="P65" s="51">
        <v>16845913</v>
      </c>
      <c r="Q65" s="41"/>
      <c r="R65" s="41"/>
      <c r="S65" s="41"/>
      <c r="T65" s="41"/>
      <c r="U65" s="41"/>
    </row>
    <row r="66" spans="1:21" s="54" customFormat="1" ht="9.75">
      <c r="A66" s="53"/>
      <c r="B66" s="53"/>
      <c r="C66" s="63" t="s">
        <v>20</v>
      </c>
      <c r="E66" s="64">
        <v>0.1565</v>
      </c>
      <c r="F66" s="64">
        <v>0.11023787</v>
      </c>
      <c r="G66" s="64">
        <v>0.0919</v>
      </c>
      <c r="H66" s="64">
        <v>0.0882</v>
      </c>
      <c r="I66" s="64">
        <v>0.0709</v>
      </c>
      <c r="J66" s="49">
        <v>0.0649</v>
      </c>
      <c r="K66" s="49">
        <v>0.0716</v>
      </c>
      <c r="L66" s="49">
        <v>0.0961</v>
      </c>
      <c r="M66" s="49">
        <v>0.0928</v>
      </c>
      <c r="N66" s="49">
        <v>0.0928</v>
      </c>
      <c r="O66" s="49">
        <v>0.0795</v>
      </c>
      <c r="P66" s="49">
        <v>0.0812</v>
      </c>
      <c r="Q66" s="45"/>
      <c r="R66" s="40"/>
      <c r="S66" s="40"/>
      <c r="T66" s="40"/>
      <c r="U66" s="40"/>
    </row>
    <row r="67" spans="1:21" s="78" customFormat="1" ht="12">
      <c r="A67" s="76"/>
      <c r="B67" s="76"/>
      <c r="C67" s="77" t="s">
        <v>32</v>
      </c>
      <c r="E67" s="79">
        <v>287405597</v>
      </c>
      <c r="F67" s="79">
        <v>263241031</v>
      </c>
      <c r="G67" s="79">
        <v>285146070</v>
      </c>
      <c r="H67" s="79">
        <v>278876654</v>
      </c>
      <c r="I67" s="79">
        <v>276366679</v>
      </c>
      <c r="J67" s="72">
        <v>248516632</v>
      </c>
      <c r="K67" s="72">
        <v>257042110</v>
      </c>
      <c r="L67" s="72">
        <v>263217729</v>
      </c>
      <c r="M67" s="72">
        <v>249742455</v>
      </c>
      <c r="N67" s="72">
        <v>268495780</v>
      </c>
      <c r="O67" s="72">
        <v>271277287</v>
      </c>
      <c r="P67" s="72">
        <v>283663220</v>
      </c>
      <c r="Q67" s="72"/>
      <c r="R67" s="72"/>
      <c r="S67" s="72"/>
      <c r="T67" s="72"/>
      <c r="U67" s="72"/>
    </row>
    <row r="68" spans="1:21" ht="12.75">
      <c r="A68"/>
      <c r="B68"/>
      <c r="C68"/>
      <c r="D68"/>
      <c r="E68"/>
      <c r="F68"/>
      <c r="G68"/>
      <c r="H68"/>
      <c r="I68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16" s="4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.75">
      <c r="M486"/>
    </row>
    <row r="487" ht="12.75">
      <c r="M487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Y487"/>
  <sheetViews>
    <sheetView zoomScale="80" zoomScaleNormal="80" zoomScalePageLayoutView="0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8" sqref="A58"/>
    </sheetView>
  </sheetViews>
  <sheetFormatPr defaultColWidth="9.28125" defaultRowHeight="12.75"/>
  <cols>
    <col min="1" max="1" width="9.421875" style="1" customWidth="1"/>
    <col min="2" max="2" width="6.28125" style="1" customWidth="1"/>
    <col min="3" max="3" width="30.28125" style="1" customWidth="1"/>
    <col min="4" max="4" width="3.00390625" style="1" customWidth="1"/>
    <col min="5" max="5" width="12.7109375" style="1" customWidth="1"/>
    <col min="6" max="6" width="12.57421875" style="83" customWidth="1"/>
    <col min="7" max="7" width="12.7109375" style="1" customWidth="1"/>
    <col min="8" max="8" width="12.57421875" style="1" customWidth="1"/>
    <col min="9" max="10" width="12.7109375" style="1" customWidth="1"/>
    <col min="11" max="11" width="12.00390625" style="1" customWidth="1"/>
    <col min="12" max="12" width="13.28125" style="1" customWidth="1"/>
    <col min="13" max="13" width="14.00390625" style="1" customWidth="1"/>
    <col min="14" max="14" width="12.7109375" style="1" bestFit="1" customWidth="1"/>
    <col min="15" max="16" width="13.28125" style="1" customWidth="1"/>
    <col min="17" max="16384" width="9.28125" style="1" customWidth="1"/>
  </cols>
  <sheetData>
    <row r="1" spans="1:51" s="10" customFormat="1" ht="15">
      <c r="A1" s="36" t="s">
        <v>50</v>
      </c>
      <c r="C1" s="2"/>
      <c r="D1" s="2"/>
      <c r="E1" s="2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37" t="s">
        <v>30</v>
      </c>
      <c r="B2" s="38"/>
      <c r="C2" s="39"/>
      <c r="D2" s="2"/>
      <c r="E2" s="80" t="s">
        <v>1</v>
      </c>
      <c r="F2" s="80" t="s">
        <v>2</v>
      </c>
      <c r="G2" s="80" t="s">
        <v>3</v>
      </c>
      <c r="H2" s="80" t="s">
        <v>4</v>
      </c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80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 customHeight="1">
      <c r="A4" s="34" t="s">
        <v>0</v>
      </c>
      <c r="B4" s="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.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6" ht="6" customHeight="1" hidden="1">
      <c r="A6" s="3"/>
      <c r="F6" s="1"/>
    </row>
    <row r="7" spans="1:16" s="54" customFormat="1" ht="9.7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1" s="54" customFormat="1" ht="9.75">
      <c r="A8" s="53"/>
      <c r="B8" s="55" t="s">
        <v>15</v>
      </c>
      <c r="C8" s="53"/>
      <c r="D8" s="53"/>
      <c r="E8" s="56">
        <v>232905474</v>
      </c>
      <c r="F8" s="56">
        <v>209315140</v>
      </c>
      <c r="G8" s="56">
        <v>239872973</v>
      </c>
      <c r="H8" s="56">
        <v>211135887</v>
      </c>
      <c r="I8" s="56">
        <v>212698483</v>
      </c>
      <c r="J8" s="44">
        <v>202721489</v>
      </c>
      <c r="K8" s="44">
        <v>197339707</v>
      </c>
      <c r="L8" s="44">
        <v>198789208</v>
      </c>
      <c r="M8" s="44">
        <v>178719328</v>
      </c>
      <c r="N8" s="44">
        <v>200802305</v>
      </c>
      <c r="O8" s="44">
        <v>203236952</v>
      </c>
      <c r="P8" s="44">
        <v>204294613</v>
      </c>
      <c r="Q8" s="40"/>
      <c r="R8" s="40"/>
      <c r="S8" s="40"/>
      <c r="T8" s="40"/>
      <c r="U8" s="40"/>
    </row>
    <row r="9" spans="1:21" s="57" customFormat="1" ht="9.75">
      <c r="A9" s="53"/>
      <c r="B9" s="55" t="s">
        <v>16</v>
      </c>
      <c r="C9" s="53"/>
      <c r="D9" s="53"/>
      <c r="E9" s="56">
        <v>16618767</v>
      </c>
      <c r="F9" s="56">
        <v>16832251</v>
      </c>
      <c r="G9" s="56">
        <v>17686425</v>
      </c>
      <c r="H9" s="56">
        <v>16701355</v>
      </c>
      <c r="I9" s="56">
        <v>16496164</v>
      </c>
      <c r="J9" s="44">
        <v>15503189</v>
      </c>
      <c r="K9" s="44">
        <v>16840160</v>
      </c>
      <c r="L9" s="44">
        <v>16096986</v>
      </c>
      <c r="M9" s="44">
        <v>11651649</v>
      </c>
      <c r="N9" s="44">
        <v>13192560</v>
      </c>
      <c r="O9" s="44">
        <v>13503960</v>
      </c>
      <c r="P9" s="44">
        <v>11798369</v>
      </c>
      <c r="Q9" s="41"/>
      <c r="R9" s="41"/>
      <c r="S9" s="41"/>
      <c r="T9" s="41"/>
      <c r="U9" s="41"/>
    </row>
    <row r="10" spans="1:21" s="54" customFormat="1" ht="9.75">
      <c r="A10" s="53"/>
      <c r="B10" s="55" t="s">
        <v>17</v>
      </c>
      <c r="C10" s="53"/>
      <c r="D10" s="53"/>
      <c r="E10" s="56">
        <v>5561141</v>
      </c>
      <c r="F10" s="56">
        <v>4364326</v>
      </c>
      <c r="G10" s="56">
        <v>3716589</v>
      </c>
      <c r="H10" s="56">
        <v>6493125</v>
      </c>
      <c r="I10" s="56">
        <v>5126532</v>
      </c>
      <c r="J10" s="44">
        <v>3498901</v>
      </c>
      <c r="K10" s="44">
        <v>1583420</v>
      </c>
      <c r="L10" s="44">
        <v>1196838</v>
      </c>
      <c r="M10" s="44">
        <v>1087557</v>
      </c>
      <c r="N10" s="44">
        <v>774211</v>
      </c>
      <c r="O10" s="44">
        <v>4641729</v>
      </c>
      <c r="P10" s="44">
        <v>1201917</v>
      </c>
      <c r="Q10" s="40"/>
      <c r="R10" s="40"/>
      <c r="S10" s="40"/>
      <c r="T10" s="40"/>
      <c r="U10" s="40"/>
    </row>
    <row r="11" spans="1:21" s="58" customFormat="1" ht="9.75">
      <c r="A11" s="53"/>
      <c r="B11" s="55" t="s">
        <v>18</v>
      </c>
      <c r="C11" s="53"/>
      <c r="D11" s="53"/>
      <c r="E11" s="56">
        <v>3947107</v>
      </c>
      <c r="F11" s="56">
        <v>3169900</v>
      </c>
      <c r="G11" s="56">
        <v>1472150</v>
      </c>
      <c r="H11" s="56">
        <v>6624376</v>
      </c>
      <c r="I11" s="56">
        <v>958631</v>
      </c>
      <c r="J11" s="48">
        <v>365743</v>
      </c>
      <c r="K11" s="48">
        <v>9991149</v>
      </c>
      <c r="L11" s="48">
        <v>2478468</v>
      </c>
      <c r="M11" s="48">
        <v>8478202</v>
      </c>
      <c r="N11" s="48">
        <v>3595398</v>
      </c>
      <c r="O11" s="48">
        <v>4016114</v>
      </c>
      <c r="P11" s="48">
        <v>12736043</v>
      </c>
      <c r="Q11" s="42"/>
      <c r="R11" s="42"/>
      <c r="S11" s="42"/>
      <c r="T11" s="42"/>
      <c r="U11" s="42"/>
    </row>
    <row r="12" spans="1:21" s="62" customFormat="1" ht="9.75">
      <c r="A12" s="59"/>
      <c r="B12" s="59"/>
      <c r="C12" s="60" t="s">
        <v>19</v>
      </c>
      <c r="D12" s="59"/>
      <c r="E12" s="61">
        <v>259032489</v>
      </c>
      <c r="F12" s="61">
        <v>233681617</v>
      </c>
      <c r="G12" s="61">
        <v>262748137</v>
      </c>
      <c r="H12" s="61">
        <v>240954743</v>
      </c>
      <c r="I12" s="61">
        <v>235279810</v>
      </c>
      <c r="J12" s="51">
        <v>222089322</v>
      </c>
      <c r="K12" s="51">
        <v>225754436</v>
      </c>
      <c r="L12" s="51">
        <v>218561500</v>
      </c>
      <c r="M12" s="51">
        <v>199936736</v>
      </c>
      <c r="N12" s="51">
        <v>218364474</v>
      </c>
      <c r="O12" s="51">
        <v>225398755</v>
      </c>
      <c r="P12" s="51">
        <v>230030942</v>
      </c>
      <c r="Q12" s="50"/>
      <c r="R12" s="50"/>
      <c r="S12" s="50"/>
      <c r="T12" s="50"/>
      <c r="U12" s="50"/>
    </row>
    <row r="13" spans="1:21" s="58" customFormat="1" ht="9.75">
      <c r="A13" s="53"/>
      <c r="B13" s="53"/>
      <c r="C13" s="63" t="s">
        <v>20</v>
      </c>
      <c r="D13" s="53"/>
      <c r="E13" s="64">
        <v>0.03657428</v>
      </c>
      <c r="F13" s="64">
        <v>0.03588944</v>
      </c>
      <c r="G13" s="64">
        <v>0.03535988</v>
      </c>
      <c r="H13" s="64">
        <v>0.03526488</v>
      </c>
      <c r="I13" s="64">
        <v>0.0354808</v>
      </c>
      <c r="J13" s="45">
        <v>0.03544522</v>
      </c>
      <c r="K13" s="45">
        <v>0.0358541</v>
      </c>
      <c r="L13" s="45">
        <v>0.0362</v>
      </c>
      <c r="M13" s="45">
        <v>0.03645144</v>
      </c>
      <c r="N13" s="45">
        <v>0.03684378</v>
      </c>
      <c r="O13" s="45">
        <v>0.0369</v>
      </c>
      <c r="P13" s="45">
        <v>0.0364</v>
      </c>
      <c r="Q13" s="42"/>
      <c r="R13" s="42"/>
      <c r="S13" s="42"/>
      <c r="T13" s="42"/>
      <c r="U13" s="42"/>
    </row>
    <row r="14" spans="1:21" s="58" customFormat="1" ht="9.75">
      <c r="A14" s="53"/>
      <c r="B14" s="53"/>
      <c r="C14" s="53"/>
      <c r="D14" s="53"/>
      <c r="E14" s="53"/>
      <c r="F14" s="53"/>
      <c r="G14" s="53"/>
      <c r="H14" s="53"/>
      <c r="I14" s="53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</row>
    <row r="15" spans="1:21" s="58" customFormat="1" ht="9.75">
      <c r="A15" s="53"/>
      <c r="B15" s="53"/>
      <c r="C15" s="65" t="s">
        <v>21</v>
      </c>
      <c r="D15" s="53"/>
      <c r="E15" s="64">
        <v>0.8991</v>
      </c>
      <c r="F15" s="64">
        <v>0.8957</v>
      </c>
      <c r="G15" s="64">
        <v>0.9129</v>
      </c>
      <c r="H15" s="64">
        <v>0.8763</v>
      </c>
      <c r="I15" s="64">
        <v>0.904</v>
      </c>
      <c r="J15" s="45">
        <v>0.9128</v>
      </c>
      <c r="K15" s="45">
        <v>0.8747</v>
      </c>
      <c r="L15" s="45">
        <v>0.9096</v>
      </c>
      <c r="M15" s="45">
        <v>0.8939</v>
      </c>
      <c r="N15" s="45">
        <v>0.9196</v>
      </c>
      <c r="O15" s="45">
        <v>0.9017</v>
      </c>
      <c r="P15" s="45">
        <v>0.8881</v>
      </c>
      <c r="Q15" s="45"/>
      <c r="R15" s="42"/>
      <c r="S15" s="42"/>
      <c r="T15" s="42"/>
      <c r="U15" s="42"/>
    </row>
    <row r="16" spans="1:21" s="58" customFormat="1" ht="9.75">
      <c r="A16" s="53"/>
      <c r="B16" s="53"/>
      <c r="C16" s="63" t="s">
        <v>22</v>
      </c>
      <c r="D16" s="53"/>
      <c r="E16" s="56">
        <v>8355887</v>
      </c>
      <c r="F16" s="56">
        <v>8345772</v>
      </c>
      <c r="G16" s="56">
        <v>8475746</v>
      </c>
      <c r="H16" s="56">
        <v>8031825</v>
      </c>
      <c r="I16" s="56">
        <v>7589671</v>
      </c>
      <c r="J16" s="44">
        <v>7402977</v>
      </c>
      <c r="K16" s="44">
        <v>7282401</v>
      </c>
      <c r="L16" s="44">
        <v>7050371</v>
      </c>
      <c r="M16" s="44">
        <v>6664558</v>
      </c>
      <c r="N16" s="44">
        <v>7044015</v>
      </c>
      <c r="O16" s="44">
        <v>7513292</v>
      </c>
      <c r="P16" s="44">
        <v>7420353</v>
      </c>
      <c r="Q16" s="44"/>
      <c r="R16" s="42"/>
      <c r="S16" s="42"/>
      <c r="T16" s="42"/>
      <c r="U16" s="42"/>
    </row>
    <row r="17" spans="1:21" s="58" customFormat="1" ht="9.75">
      <c r="A17" s="52" t="s">
        <v>23</v>
      </c>
      <c r="B17" s="53"/>
      <c r="C17" s="53"/>
      <c r="D17" s="53"/>
      <c r="E17" s="53"/>
      <c r="F17" s="53"/>
      <c r="G17" s="53"/>
      <c r="H17" s="53"/>
      <c r="I17" s="53"/>
      <c r="J17" s="44"/>
      <c r="K17" s="44"/>
      <c r="L17" s="44"/>
      <c r="M17" s="44"/>
      <c r="N17" s="44"/>
      <c r="O17" s="44"/>
      <c r="P17" s="44"/>
      <c r="Q17" s="44"/>
      <c r="R17" s="42"/>
      <c r="S17" s="42"/>
      <c r="T17" s="42"/>
      <c r="U17" s="42"/>
    </row>
    <row r="18" spans="1:21" s="58" customFormat="1" ht="9.75">
      <c r="A18" s="53"/>
      <c r="B18" s="55" t="s">
        <v>15</v>
      </c>
      <c r="C18" s="53"/>
      <c r="D18" s="53"/>
      <c r="E18" s="56">
        <v>6462997</v>
      </c>
      <c r="F18" s="56">
        <v>4577601</v>
      </c>
      <c r="G18" s="56">
        <v>6304176</v>
      </c>
      <c r="H18" s="56">
        <v>5412690</v>
      </c>
      <c r="I18" s="56">
        <v>5555208</v>
      </c>
      <c r="J18" s="44">
        <v>5645428</v>
      </c>
      <c r="K18" s="44">
        <v>8688739</v>
      </c>
      <c r="L18" s="44">
        <v>22865517</v>
      </c>
      <c r="M18" s="44">
        <v>22487363</v>
      </c>
      <c r="N18" s="44">
        <v>19372922</v>
      </c>
      <c r="O18" s="44">
        <v>12600328</v>
      </c>
      <c r="P18" s="44">
        <v>12285643</v>
      </c>
      <c r="Q18" s="44"/>
      <c r="R18" s="42"/>
      <c r="S18" s="42"/>
      <c r="T18" s="42"/>
      <c r="U18" s="42"/>
    </row>
    <row r="19" spans="1:21" s="58" customFormat="1" ht="9.75">
      <c r="A19" s="53"/>
      <c r="B19" s="55" t="s">
        <v>16</v>
      </c>
      <c r="C19" s="53"/>
      <c r="D19" s="53"/>
      <c r="E19" s="56">
        <v>11206200</v>
      </c>
      <c r="F19" s="56">
        <v>10966179</v>
      </c>
      <c r="G19" s="56">
        <v>12082624</v>
      </c>
      <c r="H19" s="56">
        <v>11819299</v>
      </c>
      <c r="I19" s="56">
        <v>11727160</v>
      </c>
      <c r="J19" s="44">
        <v>10754942</v>
      </c>
      <c r="K19" s="44">
        <v>12616492</v>
      </c>
      <c r="L19" s="44">
        <v>14017327</v>
      </c>
      <c r="M19" s="44">
        <v>11368132</v>
      </c>
      <c r="N19" s="44">
        <v>11021853</v>
      </c>
      <c r="O19" s="44">
        <v>13494588</v>
      </c>
      <c r="P19" s="44">
        <v>12094961</v>
      </c>
      <c r="Q19" s="44"/>
      <c r="R19" s="42"/>
      <c r="S19" s="42"/>
      <c r="T19" s="42"/>
      <c r="U19" s="42"/>
    </row>
    <row r="20" spans="1:21" s="58" customFormat="1" ht="9.75">
      <c r="A20" s="53"/>
      <c r="B20" s="55" t="s">
        <v>17</v>
      </c>
      <c r="C20" s="53"/>
      <c r="D20" s="53"/>
      <c r="E20" s="56">
        <v>59516</v>
      </c>
      <c r="F20" s="56">
        <v>1121</v>
      </c>
      <c r="G20" s="56">
        <v>1183</v>
      </c>
      <c r="H20" s="56">
        <v>1067</v>
      </c>
      <c r="I20" s="56">
        <v>0</v>
      </c>
      <c r="J20" s="44">
        <v>36786</v>
      </c>
      <c r="K20" s="44">
        <v>0</v>
      </c>
      <c r="L20" s="44">
        <v>117000</v>
      </c>
      <c r="M20" s="44">
        <v>0</v>
      </c>
      <c r="N20" s="44">
        <v>0</v>
      </c>
      <c r="O20" s="44">
        <v>398305</v>
      </c>
      <c r="P20" s="44">
        <v>0</v>
      </c>
      <c r="Q20" s="44"/>
      <c r="R20" s="42"/>
      <c r="S20" s="42"/>
      <c r="T20" s="42"/>
      <c r="U20" s="42"/>
    </row>
    <row r="21" spans="1:21" s="66" customFormat="1" ht="9.75">
      <c r="A21" s="53"/>
      <c r="B21" s="55" t="s">
        <v>18</v>
      </c>
      <c r="C21" s="53"/>
      <c r="D21" s="53"/>
      <c r="E21" s="56">
        <v>2205562</v>
      </c>
      <c r="F21" s="56">
        <v>2208766</v>
      </c>
      <c r="G21" s="56">
        <v>1928530</v>
      </c>
      <c r="H21" s="56">
        <v>1872841</v>
      </c>
      <c r="I21" s="56">
        <v>1776004</v>
      </c>
      <c r="J21" s="48">
        <v>1670032</v>
      </c>
      <c r="K21" s="48">
        <v>2205799</v>
      </c>
      <c r="L21" s="48">
        <v>3976279</v>
      </c>
      <c r="M21" s="48">
        <v>3732021</v>
      </c>
      <c r="N21" s="48">
        <v>3686945</v>
      </c>
      <c r="O21" s="48">
        <v>2427564</v>
      </c>
      <c r="P21" s="48">
        <v>2917348</v>
      </c>
      <c r="Q21" s="44"/>
      <c r="R21" s="43"/>
      <c r="S21" s="43"/>
      <c r="T21" s="43"/>
      <c r="U21" s="43"/>
    </row>
    <row r="22" spans="1:21" s="57" customFormat="1" ht="9.75">
      <c r="A22" s="59"/>
      <c r="B22" s="59"/>
      <c r="C22" s="60" t="s">
        <v>24</v>
      </c>
      <c r="D22" s="59"/>
      <c r="E22" s="61">
        <v>19934275</v>
      </c>
      <c r="F22" s="61">
        <v>17753667</v>
      </c>
      <c r="G22" s="61">
        <v>20316513</v>
      </c>
      <c r="H22" s="61">
        <v>19105897</v>
      </c>
      <c r="I22" s="61">
        <v>19058372</v>
      </c>
      <c r="J22" s="51">
        <v>18107188</v>
      </c>
      <c r="K22" s="51">
        <v>23511030</v>
      </c>
      <c r="L22" s="51">
        <v>40976123</v>
      </c>
      <c r="M22" s="51">
        <v>37587516</v>
      </c>
      <c r="N22" s="51">
        <v>34081720</v>
      </c>
      <c r="O22" s="51">
        <v>28920785</v>
      </c>
      <c r="P22" s="51">
        <v>27297952</v>
      </c>
      <c r="Q22" s="51"/>
      <c r="R22" s="41"/>
      <c r="S22" s="41"/>
      <c r="T22" s="41"/>
      <c r="U22" s="41"/>
    </row>
    <row r="23" spans="1:21" s="54" customFormat="1" ht="9.7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</row>
    <row r="24" spans="1:21" s="54" customFormat="1" ht="9.75">
      <c r="A24" s="53"/>
      <c r="B24" s="55" t="s">
        <v>15</v>
      </c>
      <c r="C24" s="53"/>
      <c r="D24" s="53"/>
      <c r="E24" s="56">
        <v>2616</v>
      </c>
      <c r="F24" s="56">
        <v>0</v>
      </c>
      <c r="G24" s="56">
        <v>2361</v>
      </c>
      <c r="H24" s="56">
        <v>6786</v>
      </c>
      <c r="I24" s="56">
        <v>0</v>
      </c>
      <c r="J24" s="44">
        <v>1204</v>
      </c>
      <c r="K24" s="44">
        <v>0</v>
      </c>
      <c r="L24" s="44">
        <v>0</v>
      </c>
      <c r="M24" s="44">
        <v>5375</v>
      </c>
      <c r="N24" s="44">
        <v>0</v>
      </c>
      <c r="O24" s="44">
        <v>0</v>
      </c>
      <c r="P24" s="44">
        <v>0</v>
      </c>
      <c r="Q24" s="44"/>
      <c r="R24" s="40"/>
      <c r="S24" s="40"/>
      <c r="T24" s="40"/>
      <c r="U24" s="40"/>
    </row>
    <row r="25" spans="1:21" s="54" customFormat="1" ht="9.75">
      <c r="A25" s="53"/>
      <c r="B25" s="55" t="s">
        <v>16</v>
      </c>
      <c r="C25" s="53"/>
      <c r="D25" s="53"/>
      <c r="E25" s="56">
        <v>0</v>
      </c>
      <c r="F25" s="56">
        <v>0</v>
      </c>
      <c r="G25" s="56">
        <v>154932</v>
      </c>
      <c r="H25" s="56">
        <v>0</v>
      </c>
      <c r="I25" s="56">
        <v>102333</v>
      </c>
      <c r="J25" s="44">
        <v>84219</v>
      </c>
      <c r="K25" s="44">
        <v>3250</v>
      </c>
      <c r="L25" s="44">
        <v>0</v>
      </c>
      <c r="M25" s="44">
        <v>0</v>
      </c>
      <c r="N25" s="44">
        <v>0</v>
      </c>
      <c r="O25" s="44">
        <v>33474</v>
      </c>
      <c r="P25" s="44">
        <v>2739</v>
      </c>
      <c r="Q25" s="44"/>
      <c r="R25" s="40"/>
      <c r="S25" s="40"/>
      <c r="T25" s="40"/>
      <c r="U25" s="40"/>
    </row>
    <row r="26" spans="1:21" s="54" customFormat="1" ht="9.75">
      <c r="A26" s="53"/>
      <c r="B26" s="55" t="s">
        <v>17</v>
      </c>
      <c r="C26" s="53"/>
      <c r="D26" s="53"/>
      <c r="E26" s="56">
        <v>0</v>
      </c>
      <c r="F26" s="56">
        <v>2066</v>
      </c>
      <c r="G26" s="56">
        <v>103122</v>
      </c>
      <c r="H26" s="56">
        <v>0</v>
      </c>
      <c r="I26" s="56">
        <v>0</v>
      </c>
      <c r="J26" s="44">
        <v>223675</v>
      </c>
      <c r="K26" s="44">
        <v>0</v>
      </c>
      <c r="L26" s="44">
        <v>2494</v>
      </c>
      <c r="M26" s="44">
        <v>0</v>
      </c>
      <c r="N26" s="44">
        <v>0</v>
      </c>
      <c r="O26" s="44">
        <v>426</v>
      </c>
      <c r="P26" s="44">
        <v>0</v>
      </c>
      <c r="Q26" s="44"/>
      <c r="R26" s="40"/>
      <c r="S26" s="40"/>
      <c r="T26" s="40"/>
      <c r="U26" s="40"/>
    </row>
    <row r="27" spans="1:21" s="54" customFormat="1" ht="9.75">
      <c r="A27" s="53"/>
      <c r="B27" s="55" t="s">
        <v>18</v>
      </c>
      <c r="C27" s="53"/>
      <c r="D27" s="53"/>
      <c r="E27" s="56">
        <v>52220</v>
      </c>
      <c r="F27" s="56">
        <v>25986</v>
      </c>
      <c r="G27" s="56">
        <v>20266</v>
      </c>
      <c r="H27" s="56">
        <v>26855</v>
      </c>
      <c r="I27" s="56">
        <v>30698</v>
      </c>
      <c r="J27" s="48">
        <v>79191</v>
      </c>
      <c r="K27" s="48">
        <v>202434</v>
      </c>
      <c r="L27" s="48">
        <v>27536</v>
      </c>
      <c r="M27" s="48">
        <v>138713</v>
      </c>
      <c r="N27" s="48">
        <v>18837</v>
      </c>
      <c r="O27" s="48">
        <v>22953</v>
      </c>
      <c r="P27" s="48">
        <v>44472</v>
      </c>
      <c r="Q27" s="44"/>
      <c r="R27" s="40"/>
      <c r="S27" s="40"/>
      <c r="T27" s="40"/>
      <c r="U27" s="40"/>
    </row>
    <row r="28" spans="1:21" s="57" customFormat="1" ht="9.75">
      <c r="A28" s="59"/>
      <c r="B28" s="59"/>
      <c r="C28" s="60" t="s">
        <v>26</v>
      </c>
      <c r="D28" s="59"/>
      <c r="E28" s="61">
        <v>54836</v>
      </c>
      <c r="F28" s="61">
        <v>28052</v>
      </c>
      <c r="G28" s="61">
        <v>280681</v>
      </c>
      <c r="H28" s="61">
        <v>33641</v>
      </c>
      <c r="I28" s="61">
        <v>133031</v>
      </c>
      <c r="J28" s="51">
        <v>388289</v>
      </c>
      <c r="K28" s="51">
        <v>205684</v>
      </c>
      <c r="L28" s="51">
        <v>30030</v>
      </c>
      <c r="M28" s="51">
        <v>144088</v>
      </c>
      <c r="N28" s="51">
        <v>18837</v>
      </c>
      <c r="O28" s="51">
        <v>56853</v>
      </c>
      <c r="P28" s="51">
        <v>47211</v>
      </c>
      <c r="Q28" s="51"/>
      <c r="R28" s="41"/>
      <c r="S28" s="41"/>
      <c r="T28" s="41"/>
      <c r="U28" s="41"/>
    </row>
    <row r="29" spans="1:21" s="54" customFormat="1" ht="9.7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0"/>
      <c r="S29" s="40"/>
      <c r="T29" s="40"/>
      <c r="U29" s="40"/>
    </row>
    <row r="30" spans="1:21" s="54" customFormat="1" ht="9.75">
      <c r="A30" s="53"/>
      <c r="B30" s="55" t="s">
        <v>15</v>
      </c>
      <c r="C30" s="53"/>
      <c r="D30" s="53"/>
      <c r="E30" s="56">
        <v>11259430</v>
      </c>
      <c r="F30" s="56">
        <v>11762780</v>
      </c>
      <c r="G30" s="56">
        <v>11407320</v>
      </c>
      <c r="H30" s="56">
        <v>13937972</v>
      </c>
      <c r="I30" s="56">
        <v>11078498</v>
      </c>
      <c r="J30" s="44">
        <v>11167004</v>
      </c>
      <c r="K30" s="44">
        <v>11866920</v>
      </c>
      <c r="L30" s="44">
        <v>11646576</v>
      </c>
      <c r="M30" s="44">
        <v>12835409</v>
      </c>
      <c r="N30" s="44">
        <v>12730457</v>
      </c>
      <c r="O30" s="44">
        <v>12384070</v>
      </c>
      <c r="P30" s="44">
        <v>13230325</v>
      </c>
      <c r="Q30" s="44"/>
      <c r="R30" s="40"/>
      <c r="S30" s="40"/>
      <c r="T30" s="40"/>
      <c r="U30" s="40"/>
    </row>
    <row r="31" spans="1:21" s="54" customFormat="1" ht="9.75">
      <c r="A31" s="53"/>
      <c r="B31" s="55" t="s">
        <v>16</v>
      </c>
      <c r="C31" s="53"/>
      <c r="D31" s="53"/>
      <c r="E31" s="56">
        <v>39389</v>
      </c>
      <c r="F31" s="56">
        <v>126575</v>
      </c>
      <c r="G31" s="56">
        <v>841705</v>
      </c>
      <c r="H31" s="56">
        <v>16252</v>
      </c>
      <c r="I31" s="56">
        <v>297283</v>
      </c>
      <c r="J31" s="44">
        <v>625237</v>
      </c>
      <c r="K31" s="44">
        <v>113213</v>
      </c>
      <c r="L31" s="44">
        <v>489855</v>
      </c>
      <c r="M31" s="44">
        <v>26405</v>
      </c>
      <c r="N31" s="44">
        <v>0</v>
      </c>
      <c r="O31" s="44">
        <v>234715</v>
      </c>
      <c r="P31" s="44">
        <v>105085</v>
      </c>
      <c r="Q31" s="44"/>
      <c r="R31" s="40"/>
      <c r="S31" s="40"/>
      <c r="T31" s="40"/>
      <c r="U31" s="40"/>
    </row>
    <row r="32" spans="1:21" s="54" customFormat="1" ht="9.75">
      <c r="A32" s="53"/>
      <c r="B32" s="55" t="s">
        <v>17</v>
      </c>
      <c r="C32" s="53"/>
      <c r="D32" s="53"/>
      <c r="E32" s="56">
        <v>736652</v>
      </c>
      <c r="F32" s="56">
        <v>223249</v>
      </c>
      <c r="G32" s="56">
        <v>2451182</v>
      </c>
      <c r="H32" s="56">
        <v>33015</v>
      </c>
      <c r="I32" s="56">
        <v>1173052</v>
      </c>
      <c r="J32" s="44">
        <v>2391376</v>
      </c>
      <c r="K32" s="44">
        <v>0</v>
      </c>
      <c r="L32" s="44">
        <v>0</v>
      </c>
      <c r="M32" s="44">
        <v>0</v>
      </c>
      <c r="N32" s="44">
        <v>0</v>
      </c>
      <c r="O32" s="44">
        <v>1473107</v>
      </c>
      <c r="P32" s="44">
        <v>0</v>
      </c>
      <c r="Q32" s="44"/>
      <c r="R32" s="40"/>
      <c r="S32" s="40"/>
      <c r="T32" s="40"/>
      <c r="U32" s="40"/>
    </row>
    <row r="33" spans="1:21" s="54" customFormat="1" ht="9.75">
      <c r="A33" s="53"/>
      <c r="B33" s="55" t="s">
        <v>18</v>
      </c>
      <c r="C33" s="53"/>
      <c r="D33" s="53"/>
      <c r="E33" s="56">
        <v>8233706</v>
      </c>
      <c r="F33" s="56">
        <v>7323285</v>
      </c>
      <c r="G33" s="56">
        <v>5002745</v>
      </c>
      <c r="H33" s="56">
        <v>3526758</v>
      </c>
      <c r="I33" s="56">
        <v>6905138</v>
      </c>
      <c r="J33" s="48">
        <v>3221933</v>
      </c>
      <c r="K33" s="48">
        <v>2552324</v>
      </c>
      <c r="L33" s="48">
        <v>6986453</v>
      </c>
      <c r="M33" s="48">
        <v>4919727</v>
      </c>
      <c r="N33" s="44">
        <v>9546855</v>
      </c>
      <c r="O33" s="48">
        <v>5104620</v>
      </c>
      <c r="P33" s="48">
        <v>5333811</v>
      </c>
      <c r="Q33" s="44"/>
      <c r="R33" s="40"/>
      <c r="S33" s="40"/>
      <c r="T33" s="40"/>
      <c r="U33" s="40"/>
    </row>
    <row r="34" spans="1:21" s="57" customFormat="1" ht="9.75">
      <c r="A34" s="59"/>
      <c r="B34" s="59"/>
      <c r="C34" s="60" t="s">
        <v>28</v>
      </c>
      <c r="D34" s="59"/>
      <c r="E34" s="61">
        <v>20269177</v>
      </c>
      <c r="F34" s="61">
        <v>19435889</v>
      </c>
      <c r="G34" s="61">
        <v>19702952</v>
      </c>
      <c r="H34" s="61">
        <v>17513997</v>
      </c>
      <c r="I34" s="61">
        <v>19453971</v>
      </c>
      <c r="J34" s="67">
        <v>17405550</v>
      </c>
      <c r="K34" s="68">
        <v>14532457</v>
      </c>
      <c r="L34" s="68">
        <v>19122884</v>
      </c>
      <c r="M34" s="68">
        <v>17781541</v>
      </c>
      <c r="N34" s="68">
        <v>22277312</v>
      </c>
      <c r="O34" s="68">
        <v>19196512</v>
      </c>
      <c r="P34" s="67">
        <v>18669221</v>
      </c>
      <c r="Q34" s="51"/>
      <c r="R34" s="41"/>
      <c r="S34" s="41"/>
      <c r="T34" s="41"/>
      <c r="U34" s="41"/>
    </row>
    <row r="35" spans="1:21" s="74" customFormat="1" ht="12">
      <c r="A35" s="69"/>
      <c r="B35" s="69"/>
      <c r="C35" s="70" t="s">
        <v>29</v>
      </c>
      <c r="D35" s="69"/>
      <c r="E35" s="71">
        <v>299290777</v>
      </c>
      <c r="F35" s="71">
        <v>270899225</v>
      </c>
      <c r="G35" s="71">
        <v>303048283</v>
      </c>
      <c r="H35" s="71">
        <v>277608278</v>
      </c>
      <c r="I35" s="71">
        <v>273925184</v>
      </c>
      <c r="J35" s="72">
        <v>257990349</v>
      </c>
      <c r="K35" s="72">
        <v>264003607</v>
      </c>
      <c r="L35" s="72">
        <v>278690537</v>
      </c>
      <c r="M35" s="72">
        <v>255449881</v>
      </c>
      <c r="N35" s="72">
        <v>274742343</v>
      </c>
      <c r="O35" s="72">
        <v>273572905</v>
      </c>
      <c r="P35" s="72">
        <v>276045326</v>
      </c>
      <c r="Q35" s="72"/>
      <c r="R35" s="73"/>
      <c r="S35" s="73"/>
      <c r="T35" s="73"/>
      <c r="U35" s="73"/>
    </row>
    <row r="36" spans="1:21" ht="12.75">
      <c r="A36" s="3"/>
      <c r="E36" s="7"/>
      <c r="F36" s="7"/>
      <c r="G36" s="7"/>
      <c r="H36"/>
      <c r="I36"/>
      <c r="J36" s="46"/>
      <c r="K36" s="46"/>
      <c r="L36" s="46"/>
      <c r="M36" s="46"/>
      <c r="N36" s="46"/>
      <c r="O36" s="46"/>
      <c r="P36" s="46"/>
      <c r="Q36" s="44"/>
      <c r="R36" s="40"/>
      <c r="S36" s="40"/>
      <c r="T36" s="40"/>
      <c r="U36" s="40"/>
    </row>
    <row r="37" spans="1:21" ht="15" customHeight="1">
      <c r="A37" s="34" t="s">
        <v>13</v>
      </c>
      <c r="B37" s="2"/>
      <c r="C37" s="2"/>
      <c r="D37" s="2"/>
      <c r="E37" s="2"/>
      <c r="F37" s="2"/>
      <c r="G37" s="2"/>
      <c r="H37"/>
      <c r="I37"/>
      <c r="J37" s="47"/>
      <c r="K37" s="47"/>
      <c r="L37" s="47"/>
      <c r="M37" s="46"/>
      <c r="N37" s="47"/>
      <c r="O37" s="47"/>
      <c r="P37" s="47"/>
      <c r="Q37" s="44"/>
      <c r="R37" s="40"/>
      <c r="S37" s="40"/>
      <c r="T37" s="40"/>
      <c r="U37" s="40"/>
    </row>
    <row r="38" spans="1:21" s="54" customFormat="1" ht="9.75">
      <c r="A38" s="52" t="s">
        <v>49</v>
      </c>
      <c r="B38" s="75"/>
      <c r="C38" s="75"/>
      <c r="D38" s="75"/>
      <c r="E38" s="75"/>
      <c r="F38" s="75"/>
      <c r="G38" s="75"/>
      <c r="H38" s="53"/>
      <c r="I38" s="53"/>
      <c r="J38" s="47"/>
      <c r="K38" s="47"/>
      <c r="L38" s="47"/>
      <c r="M38" s="47"/>
      <c r="N38" s="47"/>
      <c r="O38" s="47"/>
      <c r="P38" s="47"/>
      <c r="Q38" s="44"/>
      <c r="R38" s="40"/>
      <c r="S38" s="40"/>
      <c r="T38" s="40"/>
      <c r="U38" s="40"/>
    </row>
    <row r="39" spans="1:21" s="54" customFormat="1" ht="9.75">
      <c r="A39" s="53"/>
      <c r="C39" s="33" t="s">
        <v>48</v>
      </c>
      <c r="D39" s="53"/>
      <c r="E39" s="56">
        <v>11762780</v>
      </c>
      <c r="F39" s="56">
        <v>11201911</v>
      </c>
      <c r="G39" s="56">
        <v>13937972</v>
      </c>
      <c r="H39" s="56">
        <v>11078498</v>
      </c>
      <c r="I39" s="56">
        <v>11167417</v>
      </c>
      <c r="J39" s="44">
        <v>11866920</v>
      </c>
      <c r="K39" s="44">
        <v>11646576</v>
      </c>
      <c r="L39" s="44">
        <v>12835409</v>
      </c>
      <c r="M39" s="44">
        <v>12730457</v>
      </c>
      <c r="N39" s="44">
        <v>12384070</v>
      </c>
      <c r="O39" s="44">
        <v>13157374</v>
      </c>
      <c r="P39" s="44">
        <v>11920090</v>
      </c>
      <c r="Q39" s="44"/>
      <c r="R39" s="40"/>
      <c r="S39" s="40"/>
      <c r="T39" s="40"/>
      <c r="U39" s="40"/>
    </row>
    <row r="40" spans="1:21" s="54" customFormat="1" ht="9.75">
      <c r="A40" s="53"/>
      <c r="C40" s="33" t="s">
        <v>47</v>
      </c>
      <c r="D40" s="53"/>
      <c r="E40" s="56">
        <v>236565919</v>
      </c>
      <c r="F40" s="56">
        <v>212613560</v>
      </c>
      <c r="G40" s="56">
        <v>241937133</v>
      </c>
      <c r="H40" s="56">
        <v>216485312</v>
      </c>
      <c r="I40" s="56">
        <v>216344024</v>
      </c>
      <c r="J40" s="44">
        <v>206194102</v>
      </c>
      <c r="K40" s="44">
        <v>204208281</v>
      </c>
      <c r="L40" s="44">
        <v>217218410</v>
      </c>
      <c r="M40" s="44">
        <v>199923693</v>
      </c>
      <c r="N40" s="44">
        <v>217814821</v>
      </c>
      <c r="O40" s="44">
        <v>212512776</v>
      </c>
      <c r="P40" s="44">
        <v>216022694</v>
      </c>
      <c r="Q40" s="44"/>
      <c r="R40" s="40"/>
      <c r="S40" s="40"/>
      <c r="T40" s="40"/>
      <c r="U40" s="40"/>
    </row>
    <row r="41" spans="1:21" s="54" customFormat="1" ht="9.75">
      <c r="A41" s="53"/>
      <c r="C41" s="33" t="s">
        <v>35</v>
      </c>
      <c r="D41" s="53"/>
      <c r="E41" s="56">
        <v>1547926</v>
      </c>
      <c r="F41" s="56">
        <v>1201355</v>
      </c>
      <c r="G41" s="56">
        <v>951015</v>
      </c>
      <c r="H41" s="56">
        <v>2287607</v>
      </c>
      <c r="I41" s="56">
        <v>1076667</v>
      </c>
      <c r="J41" s="44">
        <v>835945</v>
      </c>
      <c r="K41" s="44">
        <v>634468</v>
      </c>
      <c r="L41" s="44">
        <v>2587784</v>
      </c>
      <c r="M41" s="44">
        <v>798247</v>
      </c>
      <c r="N41" s="44">
        <v>2149262</v>
      </c>
      <c r="O41" s="44">
        <v>2072489</v>
      </c>
      <c r="P41" s="44">
        <v>1183744</v>
      </c>
      <c r="Q41" s="44"/>
      <c r="R41" s="40"/>
      <c r="S41" s="40"/>
      <c r="T41" s="40"/>
      <c r="U41" s="40"/>
    </row>
    <row r="42" spans="1:21" s="54" customFormat="1" ht="9.75">
      <c r="A42" s="53"/>
      <c r="C42" s="33" t="s">
        <v>34</v>
      </c>
      <c r="D42" s="53"/>
      <c r="E42" s="56">
        <v>753892</v>
      </c>
      <c r="F42" s="56">
        <v>638695</v>
      </c>
      <c r="G42" s="56">
        <v>760710</v>
      </c>
      <c r="H42" s="56">
        <v>641918</v>
      </c>
      <c r="I42" s="56">
        <v>744081</v>
      </c>
      <c r="J42" s="48">
        <v>638158</v>
      </c>
      <c r="K42" s="48">
        <v>1406041</v>
      </c>
      <c r="L42" s="48">
        <v>659698</v>
      </c>
      <c r="M42" s="48">
        <v>595078</v>
      </c>
      <c r="N42" s="48">
        <v>557531</v>
      </c>
      <c r="O42" s="48">
        <v>478711</v>
      </c>
      <c r="P42" s="48">
        <v>684053</v>
      </c>
      <c r="Q42" s="44"/>
      <c r="R42" s="40"/>
      <c r="S42" s="40"/>
      <c r="T42" s="40"/>
      <c r="U42" s="40"/>
    </row>
    <row r="43" spans="1:21" s="57" customFormat="1" ht="9.75">
      <c r="A43" s="59"/>
      <c r="B43" s="59"/>
      <c r="C43" s="65" t="s">
        <v>46</v>
      </c>
      <c r="E43" s="61">
        <v>250630517</v>
      </c>
      <c r="F43" s="61">
        <v>225655521</v>
      </c>
      <c r="G43" s="61">
        <v>257586830</v>
      </c>
      <c r="H43" s="61">
        <v>230493335</v>
      </c>
      <c r="I43" s="61">
        <v>229332189</v>
      </c>
      <c r="J43" s="51">
        <v>219535125</v>
      </c>
      <c r="K43" s="51">
        <v>217895366</v>
      </c>
      <c r="L43" s="51">
        <v>233301301</v>
      </c>
      <c r="M43" s="51">
        <v>214047475</v>
      </c>
      <c r="N43" s="51">
        <v>232905684</v>
      </c>
      <c r="O43" s="51">
        <v>228221350</v>
      </c>
      <c r="P43" s="51">
        <v>229810581</v>
      </c>
      <c r="Q43" s="51"/>
      <c r="R43" s="41"/>
      <c r="S43" s="41"/>
      <c r="T43" s="41"/>
      <c r="U43" s="41"/>
    </row>
    <row r="44" spans="1:21" s="54" customFormat="1" ht="9.75">
      <c r="A44" s="53"/>
      <c r="B44" s="53"/>
      <c r="C44" s="63" t="s">
        <v>20</v>
      </c>
      <c r="E44" s="64">
        <v>0.0218343</v>
      </c>
      <c r="F44" s="64">
        <v>0.02159435</v>
      </c>
      <c r="G44" s="64">
        <v>0.0216</v>
      </c>
      <c r="H44" s="64">
        <v>0.02219523</v>
      </c>
      <c r="I44" s="64">
        <v>0.0222</v>
      </c>
      <c r="J44" s="45">
        <v>0.0228</v>
      </c>
      <c r="K44" s="45">
        <v>0.0229</v>
      </c>
      <c r="L44" s="45">
        <v>0.02265719</v>
      </c>
      <c r="M44" s="45">
        <v>0.022314470000000003</v>
      </c>
      <c r="N44" s="45">
        <v>0.02209508</v>
      </c>
      <c r="O44" s="45">
        <v>0.0228</v>
      </c>
      <c r="P44" s="45">
        <v>0.0233</v>
      </c>
      <c r="Q44" s="40"/>
      <c r="R44" s="40"/>
      <c r="S44" s="40"/>
      <c r="T44" s="40"/>
      <c r="U44" s="40"/>
    </row>
    <row r="45" spans="1:21" s="54" customFormat="1" ht="9.75">
      <c r="A45" s="53"/>
      <c r="B45" s="53"/>
      <c r="C45" s="55" t="s">
        <v>45</v>
      </c>
      <c r="E45" s="56">
        <v>8084855</v>
      </c>
      <c r="F45" s="56">
        <v>8059126</v>
      </c>
      <c r="G45" s="56">
        <v>8309253</v>
      </c>
      <c r="H45" s="56">
        <v>7683111</v>
      </c>
      <c r="I45" s="56">
        <v>7397813</v>
      </c>
      <c r="J45" s="44">
        <v>7317838</v>
      </c>
      <c r="K45" s="44">
        <v>7028883</v>
      </c>
      <c r="L45" s="44">
        <v>7525848</v>
      </c>
      <c r="M45" s="44">
        <v>7134916</v>
      </c>
      <c r="N45" s="44">
        <v>7513087</v>
      </c>
      <c r="O45" s="44">
        <v>7607378</v>
      </c>
      <c r="P45" s="44">
        <v>7413245</v>
      </c>
      <c r="Q45" s="44"/>
      <c r="R45" s="40"/>
      <c r="S45" s="40"/>
      <c r="T45" s="40"/>
      <c r="U45" s="40"/>
    </row>
    <row r="46" spans="1:21" s="54" customFormat="1" ht="9.75">
      <c r="A46" s="52" t="s">
        <v>44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  <c r="L46" s="44"/>
      <c r="M46" s="44"/>
      <c r="N46" s="44"/>
      <c r="O46" s="44"/>
      <c r="P46" s="44"/>
      <c r="Q46" s="44"/>
      <c r="R46" s="40"/>
      <c r="S46" s="40"/>
      <c r="T46" s="40"/>
      <c r="U46" s="40"/>
    </row>
    <row r="47" spans="1:21" s="54" customFormat="1" ht="9.75">
      <c r="A47" s="53"/>
      <c r="C47" s="33" t="s">
        <v>43</v>
      </c>
      <c r="D47" s="53"/>
      <c r="E47" s="56">
        <v>7757962</v>
      </c>
      <c r="F47" s="56">
        <v>7653508</v>
      </c>
      <c r="G47" s="56">
        <v>8766640</v>
      </c>
      <c r="H47" s="56">
        <v>8187294</v>
      </c>
      <c r="I47" s="56">
        <v>8760686</v>
      </c>
      <c r="J47" s="44">
        <v>7487222</v>
      </c>
      <c r="K47" s="44">
        <v>8900871</v>
      </c>
      <c r="L47" s="44">
        <v>9194243</v>
      </c>
      <c r="M47" s="44">
        <v>11290152</v>
      </c>
      <c r="N47" s="44">
        <v>7617270</v>
      </c>
      <c r="O47" s="44">
        <v>5024582</v>
      </c>
      <c r="P47" s="44">
        <v>4257441</v>
      </c>
      <c r="Q47" s="44"/>
      <c r="R47" s="40"/>
      <c r="S47" s="40"/>
      <c r="T47" s="40"/>
      <c r="U47" s="40"/>
    </row>
    <row r="48" spans="1:21" s="54" customFormat="1" ht="9.75">
      <c r="A48" s="53"/>
      <c r="C48" s="33" t="s">
        <v>35</v>
      </c>
      <c r="D48" s="53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/>
      <c r="R48" s="40"/>
      <c r="S48" s="40"/>
      <c r="T48" s="40"/>
      <c r="U48" s="40"/>
    </row>
    <row r="49" spans="1:21" s="58" customFormat="1" ht="9.75">
      <c r="A49" s="53"/>
      <c r="C49" s="33" t="s">
        <v>34</v>
      </c>
      <c r="D49" s="53"/>
      <c r="E49" s="56">
        <v>4676445</v>
      </c>
      <c r="F49" s="56">
        <v>3205180</v>
      </c>
      <c r="G49" s="56">
        <v>4037597</v>
      </c>
      <c r="H49" s="56">
        <v>3829716</v>
      </c>
      <c r="I49" s="56">
        <v>3571083</v>
      </c>
      <c r="J49" s="44">
        <v>3860056</v>
      </c>
      <c r="K49" s="44">
        <v>4089396</v>
      </c>
      <c r="L49" s="44">
        <v>3630326</v>
      </c>
      <c r="M49" s="44">
        <v>1714100</v>
      </c>
      <c r="N49" s="44">
        <v>1634868</v>
      </c>
      <c r="O49" s="44">
        <v>3428057</v>
      </c>
      <c r="P49" s="44">
        <v>3214681</v>
      </c>
      <c r="Q49" s="44"/>
      <c r="R49" s="42"/>
      <c r="S49" s="42"/>
      <c r="T49" s="42"/>
      <c r="U49" s="42"/>
    </row>
    <row r="50" spans="1:21" s="54" customFormat="1" ht="9.75">
      <c r="A50" s="53"/>
      <c r="C50" s="33" t="s">
        <v>40</v>
      </c>
      <c r="D50" s="53"/>
      <c r="E50" s="56">
        <v>15429949</v>
      </c>
      <c r="F50" s="56">
        <v>17066317</v>
      </c>
      <c r="G50" s="56">
        <v>17961449</v>
      </c>
      <c r="H50" s="56">
        <v>16519896</v>
      </c>
      <c r="I50" s="56">
        <v>16291171</v>
      </c>
      <c r="J50" s="48">
        <v>15620309</v>
      </c>
      <c r="K50" s="48">
        <v>16582848</v>
      </c>
      <c r="L50" s="48">
        <v>17779599</v>
      </c>
      <c r="M50" s="48">
        <v>10041934</v>
      </c>
      <c r="N50" s="48">
        <v>14962275</v>
      </c>
      <c r="O50" s="48">
        <v>18814098</v>
      </c>
      <c r="P50" s="48">
        <v>16529032</v>
      </c>
      <c r="Q50" s="44"/>
      <c r="R50" s="40"/>
      <c r="S50" s="40"/>
      <c r="T50" s="40"/>
      <c r="U50" s="40"/>
    </row>
    <row r="51" spans="1:21" s="57" customFormat="1" ht="9.75">
      <c r="A51" s="59"/>
      <c r="B51" s="59"/>
      <c r="C51" s="65" t="s">
        <v>42</v>
      </c>
      <c r="E51" s="61">
        <v>27864356</v>
      </c>
      <c r="F51" s="61">
        <v>27925005</v>
      </c>
      <c r="G51" s="61">
        <v>30785686</v>
      </c>
      <c r="H51" s="61">
        <v>28536906</v>
      </c>
      <c r="I51" s="61">
        <v>28622940</v>
      </c>
      <c r="J51" s="51">
        <v>26967587</v>
      </c>
      <c r="K51" s="51">
        <v>29573115</v>
      </c>
      <c r="L51" s="51">
        <v>30604168</v>
      </c>
      <c r="M51" s="51">
        <v>23046186</v>
      </c>
      <c r="N51" s="51">
        <v>24214413</v>
      </c>
      <c r="O51" s="51">
        <v>27266737</v>
      </c>
      <c r="P51" s="51">
        <v>24001154</v>
      </c>
      <c r="Q51" s="51"/>
      <c r="R51" s="41"/>
      <c r="S51" s="41"/>
      <c r="T51" s="41"/>
      <c r="U51" s="41"/>
    </row>
    <row r="52" spans="1:21" s="54" customFormat="1" ht="9.75">
      <c r="A52" s="53"/>
      <c r="B52" s="53"/>
      <c r="C52" s="63" t="s">
        <v>20</v>
      </c>
      <c r="E52" s="64">
        <v>0.09426609</v>
      </c>
      <c r="F52" s="64">
        <v>0.09509556</v>
      </c>
      <c r="G52" s="64">
        <v>0.095041</v>
      </c>
      <c r="H52" s="64">
        <v>0.09534811</v>
      </c>
      <c r="I52" s="64">
        <v>0.0959849</v>
      </c>
      <c r="J52" s="45">
        <v>0.0986</v>
      </c>
      <c r="K52" s="45">
        <v>0.1019199</v>
      </c>
      <c r="L52" s="45">
        <v>0.1043</v>
      </c>
      <c r="M52" s="45">
        <v>0.09740974</v>
      </c>
      <c r="N52" s="45">
        <v>0.1001191</v>
      </c>
      <c r="O52" s="45">
        <v>0.0996</v>
      </c>
      <c r="P52" s="45">
        <v>0.0955</v>
      </c>
      <c r="Q52" s="40"/>
      <c r="R52" s="40"/>
      <c r="S52" s="40"/>
      <c r="T52" s="40"/>
      <c r="U52" s="40"/>
    </row>
    <row r="53" spans="1:21" s="54" customFormat="1" ht="9.75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54" customFormat="1" ht="9.75">
      <c r="A54" s="53"/>
      <c r="C54" s="33" t="s">
        <v>35</v>
      </c>
      <c r="D54" s="53"/>
      <c r="E54" s="56">
        <v>4225722</v>
      </c>
      <c r="F54" s="56">
        <v>2860436</v>
      </c>
      <c r="G54" s="56">
        <v>3988628</v>
      </c>
      <c r="H54" s="56">
        <v>4247601</v>
      </c>
      <c r="I54" s="56">
        <v>3367075</v>
      </c>
      <c r="J54" s="44">
        <v>3501928</v>
      </c>
      <c r="K54" s="44">
        <v>0</v>
      </c>
      <c r="L54" s="44">
        <v>156</v>
      </c>
      <c r="M54" s="44">
        <v>0</v>
      </c>
      <c r="N54" s="44">
        <v>0</v>
      </c>
      <c r="O54" s="44">
        <v>3471415</v>
      </c>
      <c r="P54" s="44">
        <v>0</v>
      </c>
      <c r="Q54" s="40"/>
      <c r="R54" s="40"/>
      <c r="S54" s="40"/>
      <c r="T54" s="40"/>
      <c r="U54" s="40"/>
    </row>
    <row r="55" spans="1:21" s="54" customFormat="1" ht="9.75">
      <c r="A55" s="53"/>
      <c r="C55" s="33" t="s">
        <v>34</v>
      </c>
      <c r="D55" s="53"/>
      <c r="E55" s="56">
        <v>801927</v>
      </c>
      <c r="F55" s="56">
        <v>612000</v>
      </c>
      <c r="G55" s="56">
        <v>1132338</v>
      </c>
      <c r="H55" s="56">
        <v>937731</v>
      </c>
      <c r="I55" s="56">
        <v>1519002</v>
      </c>
      <c r="J55" s="44">
        <v>1237466</v>
      </c>
      <c r="K55" s="44">
        <v>1583420</v>
      </c>
      <c r="L55" s="44">
        <v>1316176</v>
      </c>
      <c r="M55" s="44">
        <v>1087557</v>
      </c>
      <c r="N55" s="44">
        <v>774211</v>
      </c>
      <c r="O55" s="44">
        <v>1790690</v>
      </c>
      <c r="P55" s="44">
        <v>1201917</v>
      </c>
      <c r="Q55" s="40"/>
      <c r="R55" s="40"/>
      <c r="S55" s="40"/>
      <c r="T55" s="40"/>
      <c r="U55" s="40"/>
    </row>
    <row r="56" spans="1:21" s="54" customFormat="1" ht="9.75">
      <c r="A56" s="53"/>
      <c r="C56" s="33" t="s">
        <v>40</v>
      </c>
      <c r="D56" s="53"/>
      <c r="E56" s="56">
        <v>1329660</v>
      </c>
      <c r="F56" s="56">
        <v>1118326</v>
      </c>
      <c r="G56" s="56">
        <v>1151110</v>
      </c>
      <c r="H56" s="56">
        <v>1341875</v>
      </c>
      <c r="I56" s="56">
        <v>1413507</v>
      </c>
      <c r="J56" s="48">
        <v>1411344</v>
      </c>
      <c r="K56" s="48">
        <v>0</v>
      </c>
      <c r="L56" s="48">
        <v>0</v>
      </c>
      <c r="M56" s="48">
        <v>0</v>
      </c>
      <c r="N56" s="48">
        <v>0</v>
      </c>
      <c r="O56" s="48">
        <v>1251462</v>
      </c>
      <c r="P56" s="48">
        <v>0</v>
      </c>
      <c r="Q56" s="40"/>
      <c r="R56" s="40"/>
      <c r="S56" s="40"/>
      <c r="T56" s="40"/>
      <c r="U56" s="40"/>
    </row>
    <row r="57" spans="1:21" s="57" customFormat="1" ht="9.75">
      <c r="A57" s="59"/>
      <c r="B57" s="59"/>
      <c r="C57" s="65" t="s">
        <v>39</v>
      </c>
      <c r="E57" s="61">
        <v>6357309</v>
      </c>
      <c r="F57" s="61">
        <v>4590762</v>
      </c>
      <c r="G57" s="61">
        <v>6272076</v>
      </c>
      <c r="H57" s="61">
        <v>6527207</v>
      </c>
      <c r="I57" s="61">
        <v>6299584</v>
      </c>
      <c r="J57" s="51">
        <v>6150738</v>
      </c>
      <c r="K57" s="51">
        <v>1583420</v>
      </c>
      <c r="L57" s="51">
        <v>1316332</v>
      </c>
      <c r="M57" s="51">
        <v>1087557</v>
      </c>
      <c r="N57" s="51">
        <v>774211</v>
      </c>
      <c r="O57" s="51">
        <v>6513567</v>
      </c>
      <c r="P57" s="51">
        <v>1201917</v>
      </c>
      <c r="Q57" s="41"/>
      <c r="R57" s="41"/>
      <c r="S57" s="41"/>
      <c r="T57" s="41"/>
      <c r="U57" s="41"/>
    </row>
    <row r="58" spans="1:21" s="54" customFormat="1" ht="9.75">
      <c r="A58" s="53"/>
      <c r="B58" s="53"/>
      <c r="C58" s="63" t="s">
        <v>20</v>
      </c>
      <c r="E58" s="64">
        <v>0.048633331</v>
      </c>
      <c r="F58" s="64">
        <v>0.06250074</v>
      </c>
      <c r="G58" s="64">
        <v>0.05792976</v>
      </c>
      <c r="H58" s="64">
        <v>0.05258543</v>
      </c>
      <c r="I58" s="64">
        <v>0.05897707</v>
      </c>
      <c r="J58" s="45">
        <v>0.0651476</v>
      </c>
      <c r="K58" s="45">
        <v>0.1775</v>
      </c>
      <c r="L58" s="45">
        <v>0.2155</v>
      </c>
      <c r="M58" s="45">
        <v>0.27356359</v>
      </c>
      <c r="N58" s="45">
        <v>0.2509</v>
      </c>
      <c r="O58" s="45">
        <v>0.0612</v>
      </c>
      <c r="P58" s="45">
        <v>0.0635</v>
      </c>
      <c r="Q58" s="45"/>
      <c r="R58" s="40"/>
      <c r="S58" s="40"/>
      <c r="T58" s="40"/>
      <c r="U58" s="40"/>
    </row>
    <row r="59" spans="1:21" s="58" customFormat="1" ht="9.75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40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</row>
    <row r="60" spans="1:21" s="54" customFormat="1" ht="9.75">
      <c r="A60" s="53"/>
      <c r="C60" s="33" t="s">
        <v>37</v>
      </c>
      <c r="D60" s="53"/>
      <c r="E60" s="56">
        <v>7673109</v>
      </c>
      <c r="F60" s="56">
        <v>8501041</v>
      </c>
      <c r="G60" s="56">
        <v>3576025</v>
      </c>
      <c r="H60" s="56">
        <v>8375473</v>
      </c>
      <c r="I60" s="56">
        <v>6238546</v>
      </c>
      <c r="J60" s="44">
        <v>2709019</v>
      </c>
      <c r="K60" s="44">
        <v>7476308</v>
      </c>
      <c r="L60" s="44">
        <v>4946132</v>
      </c>
      <c r="M60" s="44">
        <v>9546855</v>
      </c>
      <c r="N60" s="44">
        <v>6812442</v>
      </c>
      <c r="O60" s="44">
        <v>5511847</v>
      </c>
      <c r="P60" s="44">
        <v>7069699</v>
      </c>
      <c r="Q60" s="40"/>
      <c r="R60" s="40"/>
      <c r="S60" s="40"/>
      <c r="T60" s="40"/>
      <c r="U60" s="40"/>
    </row>
    <row r="61" spans="1:21" s="54" customFormat="1" ht="9.75">
      <c r="A61" s="53"/>
      <c r="C61" s="33" t="s">
        <v>36</v>
      </c>
      <c r="D61" s="53"/>
      <c r="E61" s="56">
        <v>1733973</v>
      </c>
      <c r="F61" s="56">
        <v>1666830</v>
      </c>
      <c r="G61" s="56">
        <v>1705359</v>
      </c>
      <c r="H61" s="56">
        <v>1521272</v>
      </c>
      <c r="I61" s="56">
        <v>1444826</v>
      </c>
      <c r="J61" s="44">
        <v>1347473</v>
      </c>
      <c r="K61" s="44">
        <v>1362132</v>
      </c>
      <c r="L61" s="44">
        <v>1590557</v>
      </c>
      <c r="M61" s="44">
        <v>1382025</v>
      </c>
      <c r="N61" s="44">
        <v>1781674</v>
      </c>
      <c r="O61" s="44">
        <v>2500318</v>
      </c>
      <c r="P61" s="44">
        <v>2961276</v>
      </c>
      <c r="Q61" s="40"/>
      <c r="R61" s="40"/>
      <c r="S61" s="40"/>
      <c r="T61" s="40"/>
      <c r="U61" s="40"/>
    </row>
    <row r="62" spans="1:21" s="54" customFormat="1" ht="9.75">
      <c r="A62" s="53"/>
      <c r="C62" s="33" t="s">
        <v>35</v>
      </c>
      <c r="D62" s="53"/>
      <c r="E62" s="56">
        <v>742</v>
      </c>
      <c r="F62" s="56">
        <v>0</v>
      </c>
      <c r="G62" s="56">
        <v>0</v>
      </c>
      <c r="H62" s="56">
        <v>11</v>
      </c>
      <c r="I62" s="56">
        <v>0</v>
      </c>
      <c r="J62" s="44">
        <v>0</v>
      </c>
      <c r="K62" s="44">
        <v>1520874</v>
      </c>
      <c r="L62" s="44">
        <v>3724506</v>
      </c>
      <c r="M62" s="44">
        <v>2861846</v>
      </c>
      <c r="N62" s="44">
        <v>3981894</v>
      </c>
      <c r="O62" s="44">
        <v>0</v>
      </c>
      <c r="P62" s="44">
        <v>3601233</v>
      </c>
      <c r="Q62" s="40"/>
      <c r="R62" s="40"/>
      <c r="S62" s="40"/>
      <c r="T62" s="40"/>
      <c r="U62" s="40"/>
    </row>
    <row r="63" spans="1:21" s="54" customFormat="1" ht="9.75">
      <c r="A63" s="53"/>
      <c r="C63" s="33" t="s">
        <v>34</v>
      </c>
      <c r="D63" s="53"/>
      <c r="E63" s="56">
        <v>5030771</v>
      </c>
      <c r="F63" s="56">
        <v>2560066</v>
      </c>
      <c r="G63" s="56">
        <v>3142307</v>
      </c>
      <c r="H63" s="56">
        <v>2154074</v>
      </c>
      <c r="I63" s="56">
        <v>1987099</v>
      </c>
      <c r="J63" s="81">
        <v>1280407</v>
      </c>
      <c r="K63" s="81">
        <v>1089495</v>
      </c>
      <c r="L63" s="81">
        <v>1801069</v>
      </c>
      <c r="M63" s="81">
        <v>2332525</v>
      </c>
      <c r="N63" s="81">
        <v>3031738</v>
      </c>
      <c r="O63" s="81">
        <v>3559086</v>
      </c>
      <c r="P63" s="81">
        <v>6225655</v>
      </c>
      <c r="Q63" s="82"/>
      <c r="R63" s="40"/>
      <c r="S63" s="40"/>
      <c r="T63" s="40"/>
      <c r="U63" s="40"/>
    </row>
    <row r="64" spans="1:21" s="54" customFormat="1" ht="9.75">
      <c r="A64" s="53"/>
      <c r="C64" s="33" t="s">
        <v>40</v>
      </c>
      <c r="D64" s="53"/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48">
        <v>0</v>
      </c>
      <c r="K64" s="48">
        <v>1502897</v>
      </c>
      <c r="L64" s="48">
        <v>1406472</v>
      </c>
      <c r="M64" s="48">
        <v>1145412</v>
      </c>
      <c r="N64" s="48">
        <v>1240287</v>
      </c>
      <c r="O64" s="48">
        <v>0</v>
      </c>
      <c r="P64" s="48">
        <v>1173811</v>
      </c>
      <c r="Q64" s="40"/>
      <c r="R64" s="40"/>
      <c r="S64" s="40"/>
      <c r="T64" s="40"/>
      <c r="U64" s="40"/>
    </row>
    <row r="65" spans="1:21" s="57" customFormat="1" ht="9.75">
      <c r="A65" s="59"/>
      <c r="B65" s="59"/>
      <c r="C65" s="65" t="s">
        <v>33</v>
      </c>
      <c r="E65" s="61">
        <v>14438595</v>
      </c>
      <c r="F65" s="61">
        <v>12727937</v>
      </c>
      <c r="G65" s="61">
        <v>8423691</v>
      </c>
      <c r="H65" s="61">
        <v>12050830</v>
      </c>
      <c r="I65" s="61">
        <v>9670471</v>
      </c>
      <c r="J65" s="51">
        <v>5336899</v>
      </c>
      <c r="K65" s="51">
        <v>14951706</v>
      </c>
      <c r="L65" s="51">
        <v>13468736</v>
      </c>
      <c r="M65" s="51">
        <v>17268663</v>
      </c>
      <c r="N65" s="51">
        <v>16848035</v>
      </c>
      <c r="O65" s="51">
        <v>11571251</v>
      </c>
      <c r="P65" s="51">
        <v>21301674</v>
      </c>
      <c r="Q65" s="41"/>
      <c r="R65" s="41"/>
      <c r="S65" s="41"/>
      <c r="T65" s="41"/>
      <c r="U65" s="41"/>
    </row>
    <row r="66" spans="1:21" s="54" customFormat="1" ht="9.75">
      <c r="A66" s="53"/>
      <c r="B66" s="53"/>
      <c r="C66" s="63" t="s">
        <v>20</v>
      </c>
      <c r="E66" s="64">
        <v>0.14712429</v>
      </c>
      <c r="F66" s="64">
        <v>0.12423364</v>
      </c>
      <c r="G66" s="64">
        <v>0.17553172</v>
      </c>
      <c r="H66" s="64">
        <v>0.09993843</v>
      </c>
      <c r="I66" s="64">
        <v>0.11391793</v>
      </c>
      <c r="J66" s="49">
        <v>0.13617365</v>
      </c>
      <c r="K66" s="49">
        <v>0.052494</v>
      </c>
      <c r="L66" s="49">
        <v>0.070146</v>
      </c>
      <c r="M66" s="49">
        <v>0.08635359</v>
      </c>
      <c r="N66" s="49">
        <v>0.10529264</v>
      </c>
      <c r="O66" s="49">
        <v>0.1188</v>
      </c>
      <c r="P66" s="49">
        <v>0.0878</v>
      </c>
      <c r="Q66" s="45"/>
      <c r="R66" s="40"/>
      <c r="S66" s="40"/>
      <c r="T66" s="40"/>
      <c r="U66" s="40"/>
    </row>
    <row r="67" spans="1:21" s="78" customFormat="1" ht="12">
      <c r="A67" s="76"/>
      <c r="B67" s="76"/>
      <c r="C67" s="77" t="s">
        <v>32</v>
      </c>
      <c r="E67" s="79">
        <v>299290777</v>
      </c>
      <c r="F67" s="79">
        <v>270899225</v>
      </c>
      <c r="G67" s="79">
        <v>303048283</v>
      </c>
      <c r="H67" s="79">
        <v>277608278</v>
      </c>
      <c r="I67" s="79">
        <v>273925184</v>
      </c>
      <c r="J67" s="72">
        <v>257990349</v>
      </c>
      <c r="K67" s="72">
        <v>264003607</v>
      </c>
      <c r="L67" s="72">
        <v>278690537</v>
      </c>
      <c r="M67" s="72">
        <v>255449881</v>
      </c>
      <c r="N67" s="72">
        <v>274742343</v>
      </c>
      <c r="O67" s="72">
        <v>273572905</v>
      </c>
      <c r="P67" s="72">
        <v>276045326</v>
      </c>
      <c r="Q67" s="72"/>
      <c r="R67" s="72"/>
      <c r="S67" s="72"/>
      <c r="T67" s="72"/>
      <c r="U67" s="72"/>
    </row>
    <row r="68" spans="1:21" ht="12.75">
      <c r="A68"/>
      <c r="B68"/>
      <c r="C68"/>
      <c r="D68"/>
      <c r="E68"/>
      <c r="F68"/>
      <c r="G68"/>
      <c r="H68"/>
      <c r="I68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16" s="4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.75">
      <c r="M486"/>
    </row>
    <row r="487" ht="12.75">
      <c r="M487"/>
    </row>
  </sheetData>
  <sheetProtection/>
  <printOptions horizontalCentered="1" verticalCentered="1"/>
  <pageMargins left="0" right="0" top="0" bottom="0" header="0.5" footer="0.5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Y31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73" sqref="A73"/>
    </sheetView>
  </sheetViews>
  <sheetFormatPr defaultColWidth="9.28125" defaultRowHeight="12.75"/>
  <cols>
    <col min="1" max="1" width="9.421875" style="1" customWidth="1"/>
    <col min="2" max="2" width="6.28125" style="1" customWidth="1"/>
    <col min="3" max="3" width="30.28125" style="1" customWidth="1"/>
    <col min="4" max="4" width="3.00390625" style="1" customWidth="1"/>
    <col min="5" max="5" width="12.7109375" style="1" customWidth="1"/>
    <col min="6" max="6" width="12.57421875" style="14" customWidth="1"/>
    <col min="7" max="7" width="12.7109375" style="18" customWidth="1"/>
    <col min="8" max="8" width="12.57421875" style="18" customWidth="1"/>
    <col min="9" max="9" width="12.7109375" style="22" customWidth="1"/>
    <col min="10" max="10" width="12.7109375" style="25" customWidth="1"/>
    <col min="11" max="11" width="12.00390625" style="25" customWidth="1"/>
    <col min="12" max="12" width="13.28125" style="28" customWidth="1"/>
    <col min="13" max="13" width="14.00390625" style="31" customWidth="1"/>
    <col min="14" max="14" width="12.7109375" style="31" bestFit="1" customWidth="1"/>
    <col min="15" max="16" width="13.28125" style="31" customWidth="1"/>
    <col min="17" max="16384" width="9.28125" style="1" customWidth="1"/>
  </cols>
  <sheetData>
    <row r="1" spans="1:51" s="10" customFormat="1" ht="15">
      <c r="A1" s="36" t="s">
        <v>31</v>
      </c>
      <c r="C1" s="2"/>
      <c r="D1" s="2"/>
      <c r="E1" s="2"/>
      <c r="F1" s="11"/>
      <c r="G1" s="16"/>
      <c r="H1" s="16"/>
      <c r="I1" s="20"/>
      <c r="J1" s="23"/>
      <c r="K1" s="23"/>
      <c r="L1" s="26"/>
      <c r="M1" s="29"/>
      <c r="N1" s="29"/>
      <c r="O1" s="29"/>
      <c r="P1" s="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37" t="s">
        <v>30</v>
      </c>
      <c r="B2" s="38"/>
      <c r="C2" s="39"/>
      <c r="D2" s="2"/>
      <c r="E2" s="35" t="s">
        <v>1</v>
      </c>
      <c r="F2" s="35" t="s">
        <v>2</v>
      </c>
      <c r="G2" s="35" t="s">
        <v>3</v>
      </c>
      <c r="H2" s="35" t="s">
        <v>4</v>
      </c>
      <c r="I2" s="35" t="s">
        <v>5</v>
      </c>
      <c r="J2" s="35" t="s">
        <v>6</v>
      </c>
      <c r="K2" s="35" t="s">
        <v>7</v>
      </c>
      <c r="L2" s="35" t="s">
        <v>8</v>
      </c>
      <c r="M2" s="35" t="s">
        <v>9</v>
      </c>
      <c r="N2" s="35" t="s">
        <v>10</v>
      </c>
      <c r="O2" s="35" t="s">
        <v>11</v>
      </c>
      <c r="P2" s="35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12"/>
      <c r="G3" s="16"/>
      <c r="H3" s="16"/>
      <c r="I3" s="20"/>
      <c r="J3" s="23"/>
      <c r="K3" s="23"/>
      <c r="L3" s="26"/>
      <c r="M3" s="29"/>
      <c r="N3" s="29"/>
      <c r="O3" s="29"/>
      <c r="P3" s="29"/>
    </row>
    <row r="4" spans="1:16" ht="12.75" customHeight="1">
      <c r="A4" s="34" t="s">
        <v>0</v>
      </c>
      <c r="B4" s="2"/>
      <c r="C4" s="32"/>
      <c r="D4" s="2"/>
      <c r="E4" s="2"/>
      <c r="F4" s="11"/>
      <c r="G4" s="17"/>
      <c r="H4" s="17"/>
      <c r="I4" s="21"/>
      <c r="J4" s="24"/>
      <c r="K4" s="24"/>
      <c r="L4" s="27"/>
      <c r="M4" s="30"/>
      <c r="N4" s="30"/>
      <c r="O4" s="30"/>
      <c r="P4" s="30"/>
    </row>
    <row r="5" spans="1:16" ht="1.5" customHeight="1">
      <c r="A5" s="8"/>
      <c r="B5" s="2"/>
      <c r="C5" s="2"/>
      <c r="D5" s="2"/>
      <c r="E5" s="2"/>
      <c r="F5" s="11"/>
      <c r="G5" s="17"/>
      <c r="H5" s="17"/>
      <c r="I5" s="21"/>
      <c r="J5" s="24"/>
      <c r="K5" s="24"/>
      <c r="L5" s="27"/>
      <c r="M5" s="30"/>
      <c r="N5" s="30"/>
      <c r="O5" s="30"/>
      <c r="P5" s="30"/>
    </row>
    <row r="6" spans="1:6" ht="6" customHeight="1" hidden="1">
      <c r="A6" s="3"/>
      <c r="F6" s="13"/>
    </row>
    <row r="7" spans="1:16" s="54" customFormat="1" ht="9.7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1" s="54" customFormat="1" ht="9.75">
      <c r="A8" s="53"/>
      <c r="B8" s="55" t="s">
        <v>15</v>
      </c>
      <c r="C8" s="53"/>
      <c r="D8" s="53"/>
      <c r="E8" s="56">
        <v>224784500</v>
      </c>
      <c r="F8" s="56">
        <v>220591894</v>
      </c>
      <c r="G8" s="56">
        <v>236388135</v>
      </c>
      <c r="H8" s="56">
        <v>211666293</v>
      </c>
      <c r="I8" s="56">
        <v>214790283</v>
      </c>
      <c r="J8" s="44">
        <v>202602886</v>
      </c>
      <c r="K8" s="44">
        <v>199324817</v>
      </c>
      <c r="L8" s="44">
        <v>202356540</v>
      </c>
      <c r="M8" s="44">
        <v>186789213</v>
      </c>
      <c r="N8" s="44">
        <v>198743120</v>
      </c>
      <c r="O8" s="44">
        <v>208964684</v>
      </c>
      <c r="P8" s="44">
        <v>218778462</v>
      </c>
      <c r="Q8" s="40"/>
      <c r="R8" s="40"/>
      <c r="S8" s="40"/>
      <c r="T8" s="40"/>
      <c r="U8" s="40"/>
    </row>
    <row r="9" spans="1:21" s="57" customFormat="1" ht="9.75">
      <c r="A9" s="53"/>
      <c r="B9" s="55" t="s">
        <v>16</v>
      </c>
      <c r="C9" s="53"/>
      <c r="D9" s="53"/>
      <c r="E9" s="56">
        <v>15199671</v>
      </c>
      <c r="F9" s="56">
        <v>15069486</v>
      </c>
      <c r="G9" s="56">
        <v>19764734</v>
      </c>
      <c r="H9" s="56">
        <v>19073008</v>
      </c>
      <c r="I9" s="56">
        <v>19990539</v>
      </c>
      <c r="J9" s="44">
        <v>18208245</v>
      </c>
      <c r="K9" s="44">
        <v>17090568</v>
      </c>
      <c r="L9" s="44">
        <v>12493992</v>
      </c>
      <c r="M9" s="44">
        <v>21218871</v>
      </c>
      <c r="N9" s="44">
        <v>12564885</v>
      </c>
      <c r="O9" s="44">
        <v>14094716</v>
      </c>
      <c r="P9" s="44">
        <v>17825322</v>
      </c>
      <c r="Q9" s="41"/>
      <c r="R9" s="41"/>
      <c r="S9" s="41"/>
      <c r="T9" s="41"/>
      <c r="U9" s="41"/>
    </row>
    <row r="10" spans="1:21" s="54" customFormat="1" ht="9.75">
      <c r="A10" s="53"/>
      <c r="B10" s="55" t="s">
        <v>17</v>
      </c>
      <c r="C10" s="53"/>
      <c r="D10" s="53"/>
      <c r="E10" s="56">
        <v>7712205</v>
      </c>
      <c r="F10" s="56">
        <v>5204271</v>
      </c>
      <c r="G10" s="56">
        <v>5144172</v>
      </c>
      <c r="H10" s="56">
        <v>6152996</v>
      </c>
      <c r="I10" s="56">
        <v>5967576</v>
      </c>
      <c r="J10" s="44">
        <v>4434152</v>
      </c>
      <c r="K10" s="44">
        <v>5292658</v>
      </c>
      <c r="L10" s="44">
        <v>3788025</v>
      </c>
      <c r="M10" s="44">
        <v>3447821</v>
      </c>
      <c r="N10" s="44">
        <v>5772139</v>
      </c>
      <c r="O10" s="44">
        <v>4249051</v>
      </c>
      <c r="P10" s="44">
        <v>6524693</v>
      </c>
      <c r="Q10" s="40"/>
      <c r="R10" s="40"/>
      <c r="S10" s="40"/>
      <c r="T10" s="40"/>
      <c r="U10" s="40"/>
    </row>
    <row r="11" spans="1:21" s="58" customFormat="1" ht="9.75">
      <c r="A11" s="53"/>
      <c r="B11" s="55" t="s">
        <v>18</v>
      </c>
      <c r="C11" s="53"/>
      <c r="D11" s="53"/>
      <c r="E11" s="56">
        <v>7828732</v>
      </c>
      <c r="F11" s="56">
        <v>2811169</v>
      </c>
      <c r="G11" s="56">
        <v>9364006</v>
      </c>
      <c r="H11" s="56">
        <v>21993864</v>
      </c>
      <c r="I11" s="56">
        <v>13943447</v>
      </c>
      <c r="J11" s="48">
        <v>3089297</v>
      </c>
      <c r="K11" s="48">
        <v>3493869</v>
      </c>
      <c r="L11" s="48">
        <v>1550286</v>
      </c>
      <c r="M11" s="48">
        <v>1321744</v>
      </c>
      <c r="N11" s="48">
        <v>4243927</v>
      </c>
      <c r="O11" s="48">
        <v>4512003</v>
      </c>
      <c r="P11" s="48">
        <v>9947452</v>
      </c>
      <c r="Q11" s="42"/>
      <c r="R11" s="42"/>
      <c r="S11" s="42"/>
      <c r="T11" s="42"/>
      <c r="U11" s="42"/>
    </row>
    <row r="12" spans="1:21" s="62" customFormat="1" ht="9.75">
      <c r="A12" s="59"/>
      <c r="B12" s="59"/>
      <c r="C12" s="60" t="s">
        <v>19</v>
      </c>
      <c r="D12" s="59"/>
      <c r="E12" s="61">
        <v>255525108</v>
      </c>
      <c r="F12" s="61">
        <v>243676820</v>
      </c>
      <c r="G12" s="61">
        <v>270661047</v>
      </c>
      <c r="H12" s="61">
        <v>258886161</v>
      </c>
      <c r="I12" s="61">
        <v>254691845</v>
      </c>
      <c r="J12" s="51">
        <v>228334580</v>
      </c>
      <c r="K12" s="51">
        <v>225201912</v>
      </c>
      <c r="L12" s="51">
        <v>220188843</v>
      </c>
      <c r="M12" s="51">
        <v>203777649</v>
      </c>
      <c r="N12" s="51">
        <v>221324071</v>
      </c>
      <c r="O12" s="51">
        <v>231820454</v>
      </c>
      <c r="P12" s="51">
        <v>253075929</v>
      </c>
      <c r="Q12" s="50"/>
      <c r="R12" s="50"/>
      <c r="S12" s="50"/>
      <c r="T12" s="50"/>
      <c r="U12" s="50"/>
    </row>
    <row r="13" spans="1:21" s="58" customFormat="1" ht="9.75">
      <c r="A13" s="53"/>
      <c r="B13" s="53"/>
      <c r="C13" s="63" t="s">
        <v>20</v>
      </c>
      <c r="D13" s="53"/>
      <c r="E13" s="64">
        <v>0.03604549</v>
      </c>
      <c r="F13" s="64">
        <v>0.03602934</v>
      </c>
      <c r="G13" s="64">
        <v>0.03552161</v>
      </c>
      <c r="H13" s="64">
        <v>0.03526226</v>
      </c>
      <c r="I13" s="64">
        <v>0.03541756</v>
      </c>
      <c r="J13" s="45">
        <v>0.035545</v>
      </c>
      <c r="K13" s="45">
        <v>0.0358</v>
      </c>
      <c r="L13" s="45">
        <v>0.03619355</v>
      </c>
      <c r="M13" s="45">
        <v>0.0365</v>
      </c>
      <c r="N13" s="45">
        <v>0.0366</v>
      </c>
      <c r="O13" s="45">
        <v>0.03644</v>
      </c>
      <c r="P13" s="45">
        <v>0.03688979</v>
      </c>
      <c r="Q13" s="42"/>
      <c r="R13" s="42"/>
      <c r="S13" s="42"/>
      <c r="T13" s="42"/>
      <c r="U13" s="42"/>
    </row>
    <row r="14" spans="1:21" s="58" customFormat="1" ht="9.75">
      <c r="A14" s="53"/>
      <c r="B14" s="53"/>
      <c r="C14" s="53"/>
      <c r="D14" s="53"/>
      <c r="E14" s="53"/>
      <c r="F14" s="53"/>
      <c r="G14" s="53"/>
      <c r="H14" s="53"/>
      <c r="I14" s="53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</row>
    <row r="15" spans="1:21" s="58" customFormat="1" ht="9.75">
      <c r="A15" s="53"/>
      <c r="B15" s="53"/>
      <c r="C15" s="65" t="s">
        <v>21</v>
      </c>
      <c r="D15" s="53"/>
      <c r="E15" s="64">
        <v>0.879696</v>
      </c>
      <c r="F15" s="64">
        <v>0.905265</v>
      </c>
      <c r="G15" s="64">
        <v>0.8733730000000002</v>
      </c>
      <c r="H15" s="64">
        <v>0.8176040000000001</v>
      </c>
      <c r="I15" s="64">
        <v>0.8433340000000003</v>
      </c>
      <c r="J15" s="45">
        <v>0.8873</v>
      </c>
      <c r="K15" s="45">
        <v>0.8851</v>
      </c>
      <c r="L15" s="45">
        <v>0.919</v>
      </c>
      <c r="M15" s="45">
        <v>0.9166</v>
      </c>
      <c r="N15" s="45">
        <v>0.898</v>
      </c>
      <c r="O15" s="45">
        <v>0.9014</v>
      </c>
      <c r="P15" s="45">
        <v>0.8645</v>
      </c>
      <c r="Q15" s="45"/>
      <c r="R15" s="42"/>
      <c r="S15" s="42"/>
      <c r="T15" s="42"/>
      <c r="U15" s="42"/>
    </row>
    <row r="16" spans="1:21" s="58" customFormat="1" ht="9.75">
      <c r="A16" s="53"/>
      <c r="B16" s="53"/>
      <c r="C16" s="63" t="s">
        <v>22</v>
      </c>
      <c r="D16" s="53"/>
      <c r="E16" s="56">
        <v>8242745</v>
      </c>
      <c r="F16" s="56">
        <v>8402649</v>
      </c>
      <c r="G16" s="56">
        <v>8731002</v>
      </c>
      <c r="H16" s="56">
        <v>8629539</v>
      </c>
      <c r="I16" s="56">
        <v>8215866</v>
      </c>
      <c r="J16" s="44">
        <v>7611153</v>
      </c>
      <c r="K16" s="44">
        <v>7264578</v>
      </c>
      <c r="L16" s="44">
        <v>7102866</v>
      </c>
      <c r="M16" s="44">
        <v>6792588</v>
      </c>
      <c r="N16" s="44">
        <v>7139486</v>
      </c>
      <c r="O16" s="44">
        <v>7727348</v>
      </c>
      <c r="P16" s="44">
        <v>8163740</v>
      </c>
      <c r="Q16" s="44"/>
      <c r="R16" s="42"/>
      <c r="S16" s="42"/>
      <c r="T16" s="42"/>
      <c r="U16" s="42"/>
    </row>
    <row r="17" spans="1:21" s="58" customFormat="1" ht="9.75">
      <c r="A17" s="52" t="s">
        <v>23</v>
      </c>
      <c r="B17" s="53"/>
      <c r="C17" s="53"/>
      <c r="D17" s="53"/>
      <c r="E17" s="53"/>
      <c r="F17" s="53"/>
      <c r="G17" s="53"/>
      <c r="H17" s="53"/>
      <c r="I17" s="53"/>
      <c r="J17" s="44"/>
      <c r="K17" s="44"/>
      <c r="L17" s="44"/>
      <c r="M17" s="44"/>
      <c r="N17" s="44"/>
      <c r="O17" s="44"/>
      <c r="P17" s="44"/>
      <c r="Q17" s="44"/>
      <c r="R17" s="42"/>
      <c r="S17" s="42"/>
      <c r="T17" s="42"/>
      <c r="U17" s="42"/>
    </row>
    <row r="18" spans="1:21" s="58" customFormat="1" ht="9.75">
      <c r="A18" s="53"/>
      <c r="B18" s="55" t="s">
        <v>15</v>
      </c>
      <c r="C18" s="53"/>
      <c r="D18" s="53"/>
      <c r="E18" s="56">
        <v>4195785</v>
      </c>
      <c r="F18" s="56">
        <v>4312090</v>
      </c>
      <c r="G18" s="56">
        <v>4446388</v>
      </c>
      <c r="H18" s="56">
        <v>3909842</v>
      </c>
      <c r="I18" s="56">
        <v>4616194</v>
      </c>
      <c r="J18" s="44">
        <v>5301676</v>
      </c>
      <c r="K18" s="44">
        <v>8839358</v>
      </c>
      <c r="L18" s="44">
        <v>21096214</v>
      </c>
      <c r="M18" s="44">
        <v>28930902</v>
      </c>
      <c r="N18" s="44">
        <v>19115430</v>
      </c>
      <c r="O18" s="44">
        <v>15562333</v>
      </c>
      <c r="P18" s="44">
        <v>6806046</v>
      </c>
      <c r="Q18" s="44"/>
      <c r="R18" s="42"/>
      <c r="S18" s="42"/>
      <c r="T18" s="42"/>
      <c r="U18" s="42"/>
    </row>
    <row r="19" spans="1:21" s="58" customFormat="1" ht="9.75">
      <c r="A19" s="53"/>
      <c r="B19" s="55" t="s">
        <v>16</v>
      </c>
      <c r="C19" s="53"/>
      <c r="D19" s="53"/>
      <c r="E19" s="56">
        <v>11355291</v>
      </c>
      <c r="F19" s="56">
        <v>8835357</v>
      </c>
      <c r="G19" s="56">
        <v>12098797</v>
      </c>
      <c r="H19" s="56">
        <v>10617542</v>
      </c>
      <c r="I19" s="56">
        <v>11738424</v>
      </c>
      <c r="J19" s="44">
        <v>12247435</v>
      </c>
      <c r="K19" s="44">
        <v>11435810</v>
      </c>
      <c r="L19" s="44">
        <v>11958542</v>
      </c>
      <c r="M19" s="44">
        <v>12063700</v>
      </c>
      <c r="N19" s="44">
        <v>10528016</v>
      </c>
      <c r="O19" s="44">
        <v>10775884</v>
      </c>
      <c r="P19" s="44">
        <v>12012387</v>
      </c>
      <c r="Q19" s="44"/>
      <c r="R19" s="42"/>
      <c r="S19" s="42"/>
      <c r="T19" s="42"/>
      <c r="U19" s="42"/>
    </row>
    <row r="20" spans="1:21" s="58" customFormat="1" ht="9.75">
      <c r="A20" s="53"/>
      <c r="B20" s="55" t="s">
        <v>17</v>
      </c>
      <c r="C20" s="53"/>
      <c r="D20" s="53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44">
        <v>1872</v>
      </c>
      <c r="K20" s="44">
        <v>41248</v>
      </c>
      <c r="L20" s="44">
        <v>762788</v>
      </c>
      <c r="M20" s="44">
        <v>1760955</v>
      </c>
      <c r="N20" s="44">
        <v>529385</v>
      </c>
      <c r="O20" s="44">
        <v>662522</v>
      </c>
      <c r="P20" s="44">
        <v>38136</v>
      </c>
      <c r="Q20" s="44"/>
      <c r="R20" s="42"/>
      <c r="S20" s="42"/>
      <c r="T20" s="42"/>
      <c r="U20" s="42"/>
    </row>
    <row r="21" spans="1:21" s="66" customFormat="1" ht="9.75">
      <c r="A21" s="53"/>
      <c r="B21" s="55" t="s">
        <v>18</v>
      </c>
      <c r="C21" s="53"/>
      <c r="D21" s="53"/>
      <c r="E21" s="56">
        <v>2210393</v>
      </c>
      <c r="F21" s="56">
        <v>1872439</v>
      </c>
      <c r="G21" s="56">
        <v>2257906</v>
      </c>
      <c r="H21" s="56">
        <v>1755412</v>
      </c>
      <c r="I21" s="56">
        <v>1920776</v>
      </c>
      <c r="J21" s="48">
        <v>1786295</v>
      </c>
      <c r="K21" s="48">
        <v>2307535</v>
      </c>
      <c r="L21" s="48">
        <v>2471479</v>
      </c>
      <c r="M21" s="48">
        <v>2213783</v>
      </c>
      <c r="N21" s="48">
        <v>2882812</v>
      </c>
      <c r="O21" s="48">
        <v>4036076</v>
      </c>
      <c r="P21" s="48">
        <v>3440940</v>
      </c>
      <c r="Q21" s="44"/>
      <c r="R21" s="43"/>
      <c r="S21" s="43"/>
      <c r="T21" s="43"/>
      <c r="U21" s="43"/>
    </row>
    <row r="22" spans="1:21" s="57" customFormat="1" ht="9.75">
      <c r="A22" s="59"/>
      <c r="B22" s="59"/>
      <c r="C22" s="60" t="s">
        <v>24</v>
      </c>
      <c r="D22" s="59"/>
      <c r="E22" s="61">
        <v>17761469</v>
      </c>
      <c r="F22" s="61">
        <v>15019886</v>
      </c>
      <c r="G22" s="61">
        <v>18803091</v>
      </c>
      <c r="H22" s="61">
        <v>16282796</v>
      </c>
      <c r="I22" s="61">
        <v>18275394</v>
      </c>
      <c r="J22" s="51">
        <v>19337278</v>
      </c>
      <c r="K22" s="51">
        <v>22623951</v>
      </c>
      <c r="L22" s="51">
        <v>36289021</v>
      </c>
      <c r="M22" s="51">
        <v>44969340</v>
      </c>
      <c r="N22" s="51">
        <v>33055643</v>
      </c>
      <c r="O22" s="51">
        <v>31036815</v>
      </c>
      <c r="P22" s="51">
        <v>22297509</v>
      </c>
      <c r="Q22" s="51"/>
      <c r="R22" s="41"/>
      <c r="S22" s="41"/>
      <c r="T22" s="41"/>
      <c r="U22" s="41"/>
    </row>
    <row r="23" spans="1:21" s="54" customFormat="1" ht="9.7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</row>
    <row r="24" spans="1:21" s="54" customFormat="1" ht="9.75">
      <c r="A24" s="53"/>
      <c r="B24" s="55" t="s">
        <v>15</v>
      </c>
      <c r="C24" s="53"/>
      <c r="D24" s="53"/>
      <c r="E24" s="56">
        <v>1</v>
      </c>
      <c r="F24" s="56">
        <v>0</v>
      </c>
      <c r="G24" s="56">
        <v>2</v>
      </c>
      <c r="H24" s="56">
        <v>0</v>
      </c>
      <c r="I24" s="56">
        <v>4054</v>
      </c>
      <c r="J24" s="44">
        <v>5444</v>
      </c>
      <c r="K24" s="44">
        <v>0</v>
      </c>
      <c r="L24" s="44">
        <v>356391</v>
      </c>
      <c r="M24" s="44">
        <v>831</v>
      </c>
      <c r="N24" s="44">
        <v>2821</v>
      </c>
      <c r="O24" s="44">
        <v>2902</v>
      </c>
      <c r="P24" s="44">
        <v>2466</v>
      </c>
      <c r="Q24" s="44"/>
      <c r="R24" s="40"/>
      <c r="S24" s="40"/>
      <c r="T24" s="40"/>
      <c r="U24" s="40"/>
    </row>
    <row r="25" spans="1:21" s="54" customFormat="1" ht="9.75">
      <c r="A25" s="53"/>
      <c r="B25" s="55" t="s">
        <v>16</v>
      </c>
      <c r="C25" s="53"/>
      <c r="D25" s="53"/>
      <c r="E25" s="56">
        <v>85753</v>
      </c>
      <c r="F25" s="56">
        <v>0</v>
      </c>
      <c r="G25" s="56">
        <v>4952</v>
      </c>
      <c r="H25" s="56">
        <v>0</v>
      </c>
      <c r="I25" s="56">
        <v>2666</v>
      </c>
      <c r="J25" s="44">
        <v>61459</v>
      </c>
      <c r="K25" s="44">
        <v>7294</v>
      </c>
      <c r="L25" s="44">
        <v>761471</v>
      </c>
      <c r="M25" s="44">
        <v>5529</v>
      </c>
      <c r="N25" s="44">
        <v>39423</v>
      </c>
      <c r="O25" s="44">
        <v>0</v>
      </c>
      <c r="P25" s="44">
        <v>18793</v>
      </c>
      <c r="Q25" s="44"/>
      <c r="R25" s="40"/>
      <c r="S25" s="40"/>
      <c r="T25" s="40"/>
      <c r="U25" s="40"/>
    </row>
    <row r="26" spans="1:21" s="54" customFormat="1" ht="9.75">
      <c r="A26" s="53"/>
      <c r="B26" s="55" t="s">
        <v>17</v>
      </c>
      <c r="C26" s="53"/>
      <c r="D26" s="53"/>
      <c r="E26" s="56">
        <v>170830</v>
      </c>
      <c r="F26" s="56">
        <v>0</v>
      </c>
      <c r="G26" s="56">
        <v>0</v>
      </c>
      <c r="H26" s="56">
        <v>0</v>
      </c>
      <c r="I26" s="56">
        <v>0</v>
      </c>
      <c r="J26" s="44">
        <v>0</v>
      </c>
      <c r="K26" s="44">
        <v>0</v>
      </c>
      <c r="L26" s="44">
        <v>133893</v>
      </c>
      <c r="M26" s="44">
        <v>2508</v>
      </c>
      <c r="N26" s="44">
        <v>0</v>
      </c>
      <c r="O26" s="44">
        <v>0</v>
      </c>
      <c r="P26" s="44">
        <v>144547</v>
      </c>
      <c r="Q26" s="44"/>
      <c r="R26" s="40"/>
      <c r="S26" s="40"/>
      <c r="T26" s="40"/>
      <c r="U26" s="40"/>
    </row>
    <row r="27" spans="1:21" s="54" customFormat="1" ht="9.75">
      <c r="A27" s="53"/>
      <c r="B27" s="55" t="s">
        <v>18</v>
      </c>
      <c r="C27" s="53"/>
      <c r="D27" s="53"/>
      <c r="E27" s="56">
        <v>262564</v>
      </c>
      <c r="F27" s="56">
        <v>78586</v>
      </c>
      <c r="G27" s="56">
        <v>34664</v>
      </c>
      <c r="H27" s="56">
        <v>25794</v>
      </c>
      <c r="I27" s="56">
        <v>2270</v>
      </c>
      <c r="J27" s="48">
        <v>3923</v>
      </c>
      <c r="K27" s="48">
        <v>0</v>
      </c>
      <c r="L27" s="48">
        <v>18463</v>
      </c>
      <c r="M27" s="48">
        <v>111207</v>
      </c>
      <c r="N27" s="48">
        <v>14489</v>
      </c>
      <c r="O27" s="48">
        <v>21715</v>
      </c>
      <c r="P27" s="48">
        <v>33241</v>
      </c>
      <c r="Q27" s="44"/>
      <c r="R27" s="40"/>
      <c r="S27" s="40"/>
      <c r="T27" s="40"/>
      <c r="U27" s="40"/>
    </row>
    <row r="28" spans="1:21" s="57" customFormat="1" ht="9.75">
      <c r="A28" s="59"/>
      <c r="B28" s="59"/>
      <c r="C28" s="60" t="s">
        <v>26</v>
      </c>
      <c r="D28" s="59"/>
      <c r="E28" s="61">
        <v>519148</v>
      </c>
      <c r="F28" s="61">
        <v>78586</v>
      </c>
      <c r="G28" s="61">
        <v>39618</v>
      </c>
      <c r="H28" s="61">
        <v>25794</v>
      </c>
      <c r="I28" s="61">
        <v>8990</v>
      </c>
      <c r="J28" s="51">
        <v>70826</v>
      </c>
      <c r="K28" s="51">
        <v>7294</v>
      </c>
      <c r="L28" s="51">
        <v>1270218</v>
      </c>
      <c r="M28" s="51">
        <v>120075</v>
      </c>
      <c r="N28" s="51">
        <v>56733</v>
      </c>
      <c r="O28" s="51">
        <v>24617</v>
      </c>
      <c r="P28" s="51">
        <v>199020</v>
      </c>
      <c r="Q28" s="51"/>
      <c r="R28" s="41"/>
      <c r="S28" s="41"/>
      <c r="T28" s="41"/>
      <c r="U28" s="41"/>
    </row>
    <row r="29" spans="1:21" s="54" customFormat="1" ht="9.7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0"/>
      <c r="S29" s="40"/>
      <c r="T29" s="40"/>
      <c r="U29" s="40"/>
    </row>
    <row r="30" spans="1:21" s="54" customFormat="1" ht="9.75">
      <c r="A30" s="53"/>
      <c r="B30" s="55" t="s">
        <v>15</v>
      </c>
      <c r="C30" s="53"/>
      <c r="D30" s="53"/>
      <c r="E30" s="56">
        <v>11507493</v>
      </c>
      <c r="F30" s="56">
        <v>11765435</v>
      </c>
      <c r="G30" s="56">
        <v>13639745</v>
      </c>
      <c r="H30" s="56">
        <v>14524315</v>
      </c>
      <c r="I30" s="56">
        <v>12449393</v>
      </c>
      <c r="J30" s="44">
        <v>11676165</v>
      </c>
      <c r="K30" s="44">
        <v>12970825</v>
      </c>
      <c r="L30" s="44">
        <v>11060027</v>
      </c>
      <c r="M30" s="44">
        <v>14021537</v>
      </c>
      <c r="N30" s="44">
        <v>13174086</v>
      </c>
      <c r="O30" s="44">
        <v>12240401</v>
      </c>
      <c r="P30" s="44">
        <v>12534591</v>
      </c>
      <c r="Q30" s="44"/>
      <c r="R30" s="40"/>
      <c r="S30" s="40"/>
      <c r="T30" s="40"/>
      <c r="U30" s="40"/>
    </row>
    <row r="31" spans="1:21" s="54" customFormat="1" ht="9.75">
      <c r="A31" s="53"/>
      <c r="B31" s="55" t="s">
        <v>16</v>
      </c>
      <c r="C31" s="53"/>
      <c r="D31" s="53"/>
      <c r="E31" s="56">
        <v>1234</v>
      </c>
      <c r="F31" s="56">
        <v>806947</v>
      </c>
      <c r="G31" s="56">
        <v>470194</v>
      </c>
      <c r="H31" s="56">
        <v>119296</v>
      </c>
      <c r="I31" s="56">
        <v>34741</v>
      </c>
      <c r="J31" s="44">
        <v>686673</v>
      </c>
      <c r="K31" s="44">
        <v>149086</v>
      </c>
      <c r="L31" s="44">
        <v>249725</v>
      </c>
      <c r="M31" s="44">
        <v>658711</v>
      </c>
      <c r="N31" s="44">
        <v>89864</v>
      </c>
      <c r="O31" s="44">
        <v>115825</v>
      </c>
      <c r="P31" s="44">
        <v>272862</v>
      </c>
      <c r="Q31" s="44"/>
      <c r="R31" s="40"/>
      <c r="S31" s="40"/>
      <c r="T31" s="40"/>
      <c r="U31" s="40"/>
    </row>
    <row r="32" spans="1:21" s="54" customFormat="1" ht="9.75">
      <c r="A32" s="53"/>
      <c r="B32" s="55" t="s">
        <v>17</v>
      </c>
      <c r="C32" s="53"/>
      <c r="D32" s="53"/>
      <c r="E32" s="56">
        <v>4569</v>
      </c>
      <c r="F32" s="56">
        <v>941064</v>
      </c>
      <c r="G32" s="56">
        <v>1398289</v>
      </c>
      <c r="H32" s="56">
        <v>25910</v>
      </c>
      <c r="I32" s="56">
        <v>1585807</v>
      </c>
      <c r="J32" s="44">
        <v>992263</v>
      </c>
      <c r="K32" s="44">
        <v>333723</v>
      </c>
      <c r="L32" s="44">
        <v>1268736</v>
      </c>
      <c r="M32" s="44">
        <v>1163805</v>
      </c>
      <c r="N32" s="44">
        <v>46645</v>
      </c>
      <c r="O32" s="44">
        <v>991844</v>
      </c>
      <c r="P32" s="44">
        <v>296428</v>
      </c>
      <c r="Q32" s="44"/>
      <c r="R32" s="40"/>
      <c r="S32" s="40"/>
      <c r="T32" s="40"/>
      <c r="U32" s="40"/>
    </row>
    <row r="33" spans="1:21" s="54" customFormat="1" ht="9.75">
      <c r="A33" s="53"/>
      <c r="B33" s="55" t="s">
        <v>18</v>
      </c>
      <c r="C33" s="53"/>
      <c r="D33" s="53"/>
      <c r="E33" s="56">
        <v>3001593</v>
      </c>
      <c r="F33" s="56">
        <v>7254369</v>
      </c>
      <c r="G33" s="56">
        <v>4611075</v>
      </c>
      <c r="H33" s="56">
        <v>5190723</v>
      </c>
      <c r="I33" s="56">
        <v>8156239</v>
      </c>
      <c r="J33" s="48">
        <v>6100068</v>
      </c>
      <c r="K33" s="48">
        <v>5440620</v>
      </c>
      <c r="L33" s="48">
        <v>7269563</v>
      </c>
      <c r="M33" s="48">
        <v>4933873</v>
      </c>
      <c r="N33" s="44">
        <v>3738020</v>
      </c>
      <c r="O33" s="48">
        <v>5582116</v>
      </c>
      <c r="P33" s="48">
        <v>6651631</v>
      </c>
      <c r="Q33" s="44"/>
      <c r="R33" s="40"/>
      <c r="S33" s="40"/>
      <c r="T33" s="40"/>
      <c r="U33" s="40"/>
    </row>
    <row r="34" spans="1:21" s="57" customFormat="1" ht="9.75">
      <c r="A34" s="59"/>
      <c r="B34" s="59"/>
      <c r="C34" s="60" t="s">
        <v>28</v>
      </c>
      <c r="D34" s="59"/>
      <c r="E34" s="61">
        <v>14514889</v>
      </c>
      <c r="F34" s="61">
        <v>20767815</v>
      </c>
      <c r="G34" s="61">
        <v>20119303</v>
      </c>
      <c r="H34" s="61">
        <v>19860244</v>
      </c>
      <c r="I34" s="61">
        <v>22226180</v>
      </c>
      <c r="J34" s="67">
        <v>19455169</v>
      </c>
      <c r="K34" s="68">
        <v>18894254</v>
      </c>
      <c r="L34" s="68">
        <v>19848051</v>
      </c>
      <c r="M34" s="68">
        <v>20777926</v>
      </c>
      <c r="N34" s="68">
        <v>17048615</v>
      </c>
      <c r="O34" s="68">
        <v>18930186</v>
      </c>
      <c r="P34" s="67">
        <v>19755512</v>
      </c>
      <c r="Q34" s="51"/>
      <c r="R34" s="41"/>
      <c r="S34" s="41"/>
      <c r="T34" s="41"/>
      <c r="U34" s="41"/>
    </row>
    <row r="35" spans="1:21" s="74" customFormat="1" ht="12">
      <c r="A35" s="69"/>
      <c r="B35" s="69"/>
      <c r="C35" s="70" t="s">
        <v>29</v>
      </c>
      <c r="D35" s="69"/>
      <c r="E35" s="71">
        <v>288320614</v>
      </c>
      <c r="F35" s="71">
        <v>279543107</v>
      </c>
      <c r="G35" s="71">
        <v>309623059</v>
      </c>
      <c r="H35" s="71">
        <v>295054995</v>
      </c>
      <c r="I35" s="71">
        <v>295202409</v>
      </c>
      <c r="J35" s="72">
        <v>267197853</v>
      </c>
      <c r="K35" s="72">
        <v>266727411</v>
      </c>
      <c r="L35" s="72">
        <v>277596133</v>
      </c>
      <c r="M35" s="72">
        <v>269644990</v>
      </c>
      <c r="N35" s="72">
        <v>271485062</v>
      </c>
      <c r="O35" s="72">
        <v>281812072</v>
      </c>
      <c r="P35" s="72">
        <v>295327970</v>
      </c>
      <c r="Q35" s="72"/>
      <c r="R35" s="73"/>
      <c r="S35" s="73"/>
      <c r="T35" s="73"/>
      <c r="U35" s="73"/>
    </row>
    <row r="36" spans="1:21" ht="12.75">
      <c r="A36" s="3"/>
      <c r="E36" s="7"/>
      <c r="F36" s="15"/>
      <c r="G36" s="19"/>
      <c r="H36"/>
      <c r="I36"/>
      <c r="J36" s="46"/>
      <c r="K36" s="46"/>
      <c r="L36" s="46"/>
      <c r="M36" s="46"/>
      <c r="N36" s="46"/>
      <c r="O36" s="46"/>
      <c r="P36" s="46"/>
      <c r="Q36" s="44"/>
      <c r="R36" s="40"/>
      <c r="S36" s="40"/>
      <c r="T36" s="40"/>
      <c r="U36" s="40"/>
    </row>
    <row r="37" spans="1:21" ht="15" customHeight="1">
      <c r="A37" s="34" t="s">
        <v>13</v>
      </c>
      <c r="B37" s="2"/>
      <c r="C37" s="2"/>
      <c r="D37" s="2"/>
      <c r="E37" s="2"/>
      <c r="F37" s="11"/>
      <c r="G37" s="17"/>
      <c r="H37"/>
      <c r="I37"/>
      <c r="J37" s="47"/>
      <c r="K37" s="47"/>
      <c r="L37" s="47"/>
      <c r="M37" s="47"/>
      <c r="N37" s="47"/>
      <c r="O37" s="47"/>
      <c r="P37" s="47"/>
      <c r="Q37" s="44"/>
      <c r="R37" s="40"/>
      <c r="S37" s="40"/>
      <c r="T37" s="40"/>
      <c r="U37" s="40"/>
    </row>
    <row r="38" spans="1:21" s="54" customFormat="1" ht="9.75">
      <c r="A38" s="52" t="s">
        <v>49</v>
      </c>
      <c r="B38" s="75"/>
      <c r="C38" s="75"/>
      <c r="D38" s="75"/>
      <c r="E38" s="75"/>
      <c r="F38" s="75"/>
      <c r="G38" s="75"/>
      <c r="H38" s="53"/>
      <c r="I38" s="53"/>
      <c r="J38" s="47"/>
      <c r="K38" s="47"/>
      <c r="L38" s="47"/>
      <c r="M38" s="47"/>
      <c r="N38" s="47"/>
      <c r="O38" s="47"/>
      <c r="P38" s="47"/>
      <c r="Q38" s="44"/>
      <c r="R38" s="40"/>
      <c r="S38" s="40"/>
      <c r="T38" s="40"/>
      <c r="U38" s="40"/>
    </row>
    <row r="39" spans="1:21" s="54" customFormat="1" ht="9.75">
      <c r="A39" s="53"/>
      <c r="C39" s="33" t="s">
        <v>48</v>
      </c>
      <c r="D39" s="53"/>
      <c r="E39" s="56">
        <v>11765435</v>
      </c>
      <c r="F39" s="56">
        <v>13639745</v>
      </c>
      <c r="G39" s="56">
        <v>14524315</v>
      </c>
      <c r="H39" s="56">
        <v>12449393</v>
      </c>
      <c r="I39" s="56">
        <v>11676165</v>
      </c>
      <c r="J39" s="44">
        <v>12970825</v>
      </c>
      <c r="K39" s="44">
        <v>10978418</v>
      </c>
      <c r="L39" s="44">
        <v>15039423</v>
      </c>
      <c r="M39" s="44">
        <v>13174086</v>
      </c>
      <c r="N39" s="44">
        <v>12240401</v>
      </c>
      <c r="O39" s="44">
        <v>12534591</v>
      </c>
      <c r="P39" s="44">
        <v>11259430</v>
      </c>
      <c r="Q39" s="44"/>
      <c r="R39" s="40"/>
      <c r="S39" s="40"/>
      <c r="T39" s="40"/>
      <c r="U39" s="40"/>
    </row>
    <row r="40" spans="1:21" s="54" customFormat="1" ht="9.75">
      <c r="A40" s="53"/>
      <c r="C40" s="33" t="s">
        <v>47</v>
      </c>
      <c r="D40" s="53"/>
      <c r="E40" s="56">
        <v>226428259</v>
      </c>
      <c r="F40" s="56">
        <v>221147307</v>
      </c>
      <c r="G40" s="56">
        <v>237876869</v>
      </c>
      <c r="H40" s="56">
        <v>215167370</v>
      </c>
      <c r="I40" s="56">
        <v>217956957</v>
      </c>
      <c r="J40" s="44">
        <v>204617256</v>
      </c>
      <c r="K40" s="44">
        <v>207285378</v>
      </c>
      <c r="L40" s="44">
        <v>217334368</v>
      </c>
      <c r="M40" s="44">
        <v>213854124</v>
      </c>
      <c r="N40" s="44">
        <v>216044504</v>
      </c>
      <c r="O40" s="44">
        <v>221244170</v>
      </c>
      <c r="P40" s="44">
        <v>225060175</v>
      </c>
      <c r="Q40" s="44"/>
      <c r="R40" s="40"/>
      <c r="S40" s="40"/>
      <c r="T40" s="40"/>
      <c r="U40" s="40"/>
    </row>
    <row r="41" spans="1:21" s="54" customFormat="1" ht="9.75">
      <c r="A41" s="53"/>
      <c r="C41" s="33" t="s">
        <v>35</v>
      </c>
      <c r="D41" s="53"/>
      <c r="E41" s="56">
        <v>1902478</v>
      </c>
      <c r="F41" s="56">
        <v>1104987</v>
      </c>
      <c r="G41" s="56">
        <v>1485253</v>
      </c>
      <c r="H41" s="56">
        <v>1892089</v>
      </c>
      <c r="I41" s="56">
        <v>1483516</v>
      </c>
      <c r="J41" s="44">
        <v>1281966</v>
      </c>
      <c r="K41" s="44">
        <v>1914512</v>
      </c>
      <c r="L41" s="44">
        <v>1439946</v>
      </c>
      <c r="M41" s="44">
        <v>1720763</v>
      </c>
      <c r="N41" s="44">
        <v>1733384</v>
      </c>
      <c r="O41" s="44">
        <v>1918254</v>
      </c>
      <c r="P41" s="44">
        <v>1037779</v>
      </c>
      <c r="Q41" s="44"/>
      <c r="R41" s="40"/>
      <c r="S41" s="40"/>
      <c r="T41" s="40"/>
      <c r="U41" s="40"/>
    </row>
    <row r="42" spans="1:21" s="54" customFormat="1" ht="9.75">
      <c r="A42" s="53"/>
      <c r="C42" s="33" t="s">
        <v>34</v>
      </c>
      <c r="D42" s="53"/>
      <c r="E42" s="56">
        <v>391607</v>
      </c>
      <c r="F42" s="56">
        <v>777380</v>
      </c>
      <c r="G42" s="56">
        <v>587833</v>
      </c>
      <c r="H42" s="56">
        <v>591598</v>
      </c>
      <c r="I42" s="56">
        <v>743286</v>
      </c>
      <c r="J42" s="48">
        <v>716124</v>
      </c>
      <c r="K42" s="48">
        <v>956692</v>
      </c>
      <c r="L42" s="48">
        <v>1055435</v>
      </c>
      <c r="M42" s="48">
        <v>993510</v>
      </c>
      <c r="N42" s="48">
        <v>1017168</v>
      </c>
      <c r="O42" s="48">
        <v>1073305</v>
      </c>
      <c r="P42" s="48">
        <v>764181</v>
      </c>
      <c r="Q42" s="44"/>
      <c r="R42" s="40"/>
      <c r="S42" s="40"/>
      <c r="T42" s="40"/>
      <c r="U42" s="40"/>
    </row>
    <row r="43" spans="1:21" s="57" customFormat="1" ht="9.75">
      <c r="A43" s="59"/>
      <c r="B43" s="59"/>
      <c r="C43" s="65" t="s">
        <v>46</v>
      </c>
      <c r="E43" s="61">
        <v>240487779</v>
      </c>
      <c r="F43" s="61">
        <v>236669419</v>
      </c>
      <c r="G43" s="61">
        <v>254474270</v>
      </c>
      <c r="H43" s="61">
        <v>230100450</v>
      </c>
      <c r="I43" s="61">
        <v>231859924</v>
      </c>
      <c r="J43" s="51">
        <v>219586171</v>
      </c>
      <c r="K43" s="51">
        <v>221135000</v>
      </c>
      <c r="L43" s="51">
        <v>234869172</v>
      </c>
      <c r="M43" s="51">
        <v>229742483</v>
      </c>
      <c r="N43" s="51">
        <v>231035457</v>
      </c>
      <c r="O43" s="51">
        <v>236770320</v>
      </c>
      <c r="P43" s="51">
        <v>238121565</v>
      </c>
      <c r="Q43" s="51"/>
      <c r="R43" s="41"/>
      <c r="S43" s="41"/>
      <c r="T43" s="41"/>
      <c r="U43" s="41"/>
    </row>
    <row r="44" spans="1:21" s="54" customFormat="1" ht="9.75">
      <c r="A44" s="53"/>
      <c r="B44" s="53"/>
      <c r="C44" s="63" t="s">
        <v>20</v>
      </c>
      <c r="E44" s="64">
        <v>0.02160113</v>
      </c>
      <c r="F44" s="64">
        <v>0.02143325</v>
      </c>
      <c r="G44" s="64">
        <v>0.02161576</v>
      </c>
      <c r="H44" s="64">
        <v>0.02167043</v>
      </c>
      <c r="I44" s="64">
        <v>0.022306970000000002</v>
      </c>
      <c r="J44" s="45">
        <v>0.02283952</v>
      </c>
      <c r="K44" s="45">
        <v>0.0231</v>
      </c>
      <c r="L44" s="45">
        <v>0.02242371</v>
      </c>
      <c r="M44" s="45">
        <v>0.02246792</v>
      </c>
      <c r="N44" s="45">
        <v>0.02265382</v>
      </c>
      <c r="O44" s="45">
        <v>0.0232</v>
      </c>
      <c r="P44" s="45">
        <v>0.02397298</v>
      </c>
      <c r="Q44" s="40"/>
      <c r="R44" s="40"/>
      <c r="S44" s="40"/>
      <c r="T44" s="40"/>
      <c r="U44" s="40"/>
    </row>
    <row r="45" spans="1:21" s="54" customFormat="1" ht="9.75">
      <c r="A45" s="53"/>
      <c r="B45" s="53"/>
      <c r="C45" s="55" t="s">
        <v>45</v>
      </c>
      <c r="E45" s="56">
        <v>7757670</v>
      </c>
      <c r="F45" s="56">
        <v>8161014</v>
      </c>
      <c r="G45" s="56">
        <v>8208847</v>
      </c>
      <c r="H45" s="56">
        <v>7670015</v>
      </c>
      <c r="I45" s="56">
        <v>7479352</v>
      </c>
      <c r="J45" s="44">
        <v>7319539</v>
      </c>
      <c r="K45" s="44">
        <v>7133387</v>
      </c>
      <c r="L45" s="44">
        <v>7576425</v>
      </c>
      <c r="M45" s="44">
        <v>7658083</v>
      </c>
      <c r="N45" s="44">
        <v>7452757</v>
      </c>
      <c r="O45" s="44">
        <v>7892344</v>
      </c>
      <c r="P45" s="44">
        <v>7681341</v>
      </c>
      <c r="Q45" s="44"/>
      <c r="R45" s="40"/>
      <c r="S45" s="40"/>
      <c r="T45" s="40"/>
      <c r="U45" s="40"/>
    </row>
    <row r="46" spans="1:21" s="54" customFormat="1" ht="9.75">
      <c r="A46" s="52" t="s">
        <v>44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  <c r="L46" s="44"/>
      <c r="M46" s="44"/>
      <c r="N46" s="44"/>
      <c r="O46" s="44"/>
      <c r="P46" s="44"/>
      <c r="Q46" s="44"/>
      <c r="R46" s="40"/>
      <c r="S46" s="40"/>
      <c r="T46" s="40"/>
      <c r="U46" s="40"/>
    </row>
    <row r="47" spans="1:21" s="54" customFormat="1" ht="9.75">
      <c r="A47" s="53"/>
      <c r="C47" s="33" t="s">
        <v>43</v>
      </c>
      <c r="D47" s="53"/>
      <c r="E47" s="56">
        <v>1843184</v>
      </c>
      <c r="F47" s="56">
        <v>6023106</v>
      </c>
      <c r="G47" s="56">
        <v>8375442</v>
      </c>
      <c r="H47" s="56">
        <v>7699272</v>
      </c>
      <c r="I47" s="56">
        <v>8454662</v>
      </c>
      <c r="J47" s="44">
        <v>11986913</v>
      </c>
      <c r="K47" s="44">
        <v>11364746</v>
      </c>
      <c r="L47" s="44">
        <v>8200628</v>
      </c>
      <c r="M47" s="44">
        <v>7513791</v>
      </c>
      <c r="N47" s="44">
        <v>9744869</v>
      </c>
      <c r="O47" s="44">
        <v>7108067</v>
      </c>
      <c r="P47" s="44">
        <v>7578744</v>
      </c>
      <c r="Q47" s="44"/>
      <c r="R47" s="40"/>
      <c r="S47" s="40"/>
      <c r="T47" s="40"/>
      <c r="U47" s="40"/>
    </row>
    <row r="48" spans="1:21" s="54" customFormat="1" ht="9.75">
      <c r="A48" s="53"/>
      <c r="C48" s="33" t="s">
        <v>35</v>
      </c>
      <c r="D48" s="53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44">
        <v>0</v>
      </c>
      <c r="K48" s="44">
        <v>1510</v>
      </c>
      <c r="L48" s="44">
        <v>3181</v>
      </c>
      <c r="M48" s="44">
        <v>4882</v>
      </c>
      <c r="N48" s="44">
        <v>2067</v>
      </c>
      <c r="O48" s="44">
        <v>0</v>
      </c>
      <c r="P48" s="44">
        <v>0</v>
      </c>
      <c r="Q48" s="44"/>
      <c r="R48" s="40"/>
      <c r="S48" s="40"/>
      <c r="T48" s="40"/>
      <c r="U48" s="40"/>
    </row>
    <row r="49" spans="1:21" s="58" customFormat="1" ht="9.75">
      <c r="A49" s="53"/>
      <c r="C49" s="33" t="s">
        <v>34</v>
      </c>
      <c r="D49" s="53"/>
      <c r="E49" s="56">
        <v>3644861</v>
      </c>
      <c r="F49" s="56">
        <v>4077606</v>
      </c>
      <c r="G49" s="56">
        <v>6166921</v>
      </c>
      <c r="H49" s="56">
        <v>6028403</v>
      </c>
      <c r="I49" s="56">
        <v>6665577</v>
      </c>
      <c r="J49" s="44">
        <v>6311736</v>
      </c>
      <c r="K49" s="44">
        <v>4337840</v>
      </c>
      <c r="L49" s="44">
        <v>1817483</v>
      </c>
      <c r="M49" s="44">
        <v>1786989</v>
      </c>
      <c r="N49" s="44">
        <v>2147674</v>
      </c>
      <c r="O49" s="44">
        <v>2499316</v>
      </c>
      <c r="P49" s="44">
        <v>4494994</v>
      </c>
      <c r="Q49" s="44"/>
      <c r="R49" s="42"/>
      <c r="S49" s="42"/>
      <c r="T49" s="42"/>
      <c r="U49" s="42"/>
    </row>
    <row r="50" spans="1:21" s="54" customFormat="1" ht="9.75">
      <c r="A50" s="53"/>
      <c r="C50" s="33" t="s">
        <v>40</v>
      </c>
      <c r="D50" s="53"/>
      <c r="E50" s="56">
        <v>21153904</v>
      </c>
      <c r="F50" s="56">
        <v>14611078</v>
      </c>
      <c r="G50" s="56">
        <v>17796314</v>
      </c>
      <c r="H50" s="56">
        <v>16082171</v>
      </c>
      <c r="I50" s="56">
        <v>16646131</v>
      </c>
      <c r="J50" s="48">
        <v>12905163</v>
      </c>
      <c r="K50" s="48">
        <v>12978662</v>
      </c>
      <c r="L50" s="48">
        <v>15442438</v>
      </c>
      <c r="M50" s="48">
        <v>15641149</v>
      </c>
      <c r="N50" s="48">
        <v>11327578</v>
      </c>
      <c r="O50" s="48">
        <v>15376042</v>
      </c>
      <c r="P50" s="48">
        <v>18055626</v>
      </c>
      <c r="Q50" s="44"/>
      <c r="R50" s="40"/>
      <c r="S50" s="40"/>
      <c r="T50" s="40"/>
      <c r="U50" s="40"/>
    </row>
    <row r="51" spans="1:21" s="57" customFormat="1" ht="9.75">
      <c r="A51" s="59"/>
      <c r="B51" s="59"/>
      <c r="C51" s="65" t="s">
        <v>42</v>
      </c>
      <c r="E51" s="61">
        <v>26641949</v>
      </c>
      <c r="F51" s="61">
        <v>24711790</v>
      </c>
      <c r="G51" s="61">
        <v>32338677</v>
      </c>
      <c r="H51" s="61">
        <v>29809846</v>
      </c>
      <c r="I51" s="61">
        <v>31766370</v>
      </c>
      <c r="J51" s="51">
        <v>31203812</v>
      </c>
      <c r="K51" s="51">
        <v>28682758</v>
      </c>
      <c r="L51" s="51">
        <v>25463730</v>
      </c>
      <c r="M51" s="51">
        <v>24946811</v>
      </c>
      <c r="N51" s="51">
        <v>23222188</v>
      </c>
      <c r="O51" s="51">
        <v>24986425</v>
      </c>
      <c r="P51" s="51">
        <v>30129364</v>
      </c>
      <c r="Q51" s="51"/>
      <c r="R51" s="41"/>
      <c r="S51" s="41"/>
      <c r="T51" s="41"/>
      <c r="U51" s="41"/>
    </row>
    <row r="52" spans="1:21" s="54" customFormat="1" ht="9.75">
      <c r="A52" s="53"/>
      <c r="B52" s="53"/>
      <c r="C52" s="63" t="s">
        <v>20</v>
      </c>
      <c r="E52" s="64">
        <v>0.09530991999999999</v>
      </c>
      <c r="F52" s="64">
        <v>0.1022505</v>
      </c>
      <c r="G52" s="64">
        <v>0.09530928</v>
      </c>
      <c r="H52" s="64">
        <v>0.09337489</v>
      </c>
      <c r="I52" s="64">
        <v>0.08627592999999999</v>
      </c>
      <c r="J52" s="45">
        <v>0.08904883</v>
      </c>
      <c r="K52" s="45">
        <v>0.102</v>
      </c>
      <c r="L52" s="45">
        <v>0.10042943</v>
      </c>
      <c r="M52" s="45">
        <v>0.09476594</v>
      </c>
      <c r="N52" s="45">
        <v>0.1095982</v>
      </c>
      <c r="O52" s="45">
        <v>0.1085</v>
      </c>
      <c r="P52" s="45">
        <v>0.09344631</v>
      </c>
      <c r="Q52" s="40"/>
      <c r="R52" s="40"/>
      <c r="S52" s="40"/>
      <c r="T52" s="40"/>
      <c r="U52" s="40"/>
    </row>
    <row r="53" spans="1:21" s="54" customFormat="1" ht="9.75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54" customFormat="1" ht="9.75">
      <c r="A54" s="53"/>
      <c r="C54" s="33" t="s">
        <v>35</v>
      </c>
      <c r="D54" s="53"/>
      <c r="E54" s="56">
        <v>4048642</v>
      </c>
      <c r="F54" s="56">
        <v>3673851</v>
      </c>
      <c r="G54" s="56">
        <v>3208877</v>
      </c>
      <c r="H54" s="56">
        <v>3082551</v>
      </c>
      <c r="I54" s="56">
        <v>3224727</v>
      </c>
      <c r="J54" s="44">
        <v>3533231</v>
      </c>
      <c r="K54" s="44">
        <v>4090919</v>
      </c>
      <c r="L54" s="44">
        <v>4131367</v>
      </c>
      <c r="M54" s="44">
        <v>3984745</v>
      </c>
      <c r="N54" s="44">
        <v>4178077</v>
      </c>
      <c r="O54" s="44">
        <v>3919706</v>
      </c>
      <c r="P54" s="44">
        <v>3910214</v>
      </c>
      <c r="Q54" s="40"/>
      <c r="R54" s="40"/>
      <c r="S54" s="40"/>
      <c r="T54" s="40"/>
      <c r="U54" s="40"/>
    </row>
    <row r="55" spans="1:21" s="54" customFormat="1" ht="9.75">
      <c r="A55" s="53"/>
      <c r="C55" s="33" t="s">
        <v>34</v>
      </c>
      <c r="D55" s="53"/>
      <c r="E55" s="56">
        <v>2181538</v>
      </c>
      <c r="F55" s="56">
        <v>1150786</v>
      </c>
      <c r="G55" s="56">
        <v>1794847</v>
      </c>
      <c r="H55" s="56">
        <v>1946330</v>
      </c>
      <c r="I55" s="56">
        <v>3059693</v>
      </c>
      <c r="J55" s="44">
        <v>684260</v>
      </c>
      <c r="K55" s="44">
        <v>337109</v>
      </c>
      <c r="L55" s="44">
        <v>288894</v>
      </c>
      <c r="M55" s="44">
        <v>697944</v>
      </c>
      <c r="N55" s="44">
        <v>674287</v>
      </c>
      <c r="O55" s="44">
        <v>1043025</v>
      </c>
      <c r="P55" s="44">
        <v>1584132</v>
      </c>
      <c r="Q55" s="40"/>
      <c r="R55" s="40"/>
      <c r="S55" s="40"/>
      <c r="T55" s="40"/>
      <c r="U55" s="40"/>
    </row>
    <row r="56" spans="1:21" s="54" customFormat="1" ht="9.75">
      <c r="A56" s="53"/>
      <c r="C56" s="33" t="s">
        <v>40</v>
      </c>
      <c r="D56" s="53"/>
      <c r="E56" s="56">
        <v>1657424</v>
      </c>
      <c r="F56" s="56">
        <v>1320698</v>
      </c>
      <c r="G56" s="56">
        <v>1538737</v>
      </c>
      <c r="H56" s="56">
        <v>1150025</v>
      </c>
      <c r="I56" s="56">
        <v>1268963</v>
      </c>
      <c r="J56" s="48">
        <v>1210796</v>
      </c>
      <c r="K56" s="48">
        <v>1239601</v>
      </c>
      <c r="L56" s="48">
        <v>1533179</v>
      </c>
      <c r="M56" s="48">
        <v>1692400</v>
      </c>
      <c r="N56" s="48">
        <v>1495805</v>
      </c>
      <c r="O56" s="48">
        <v>940686</v>
      </c>
      <c r="P56" s="48">
        <v>1509458</v>
      </c>
      <c r="Q56" s="40"/>
      <c r="R56" s="40"/>
      <c r="S56" s="40"/>
      <c r="T56" s="40"/>
      <c r="U56" s="40"/>
    </row>
    <row r="57" spans="1:21" s="57" customFormat="1" ht="9.75">
      <c r="A57" s="59"/>
      <c r="B57" s="59"/>
      <c r="C57" s="65" t="s">
        <v>39</v>
      </c>
      <c r="E57" s="61">
        <v>7887604</v>
      </c>
      <c r="F57" s="61">
        <v>6145335</v>
      </c>
      <c r="G57" s="61">
        <v>6542461</v>
      </c>
      <c r="H57" s="61">
        <v>6178906</v>
      </c>
      <c r="I57" s="61">
        <v>7553383</v>
      </c>
      <c r="J57" s="51">
        <v>5428287</v>
      </c>
      <c r="K57" s="51">
        <v>5667629</v>
      </c>
      <c r="L57" s="51">
        <v>5953440</v>
      </c>
      <c r="M57" s="51">
        <v>6375089</v>
      </c>
      <c r="N57" s="51">
        <v>6348169</v>
      </c>
      <c r="O57" s="51">
        <v>5903417</v>
      </c>
      <c r="P57" s="51">
        <v>7003804</v>
      </c>
      <c r="Q57" s="41"/>
      <c r="R57" s="41"/>
      <c r="S57" s="41"/>
      <c r="T57" s="41"/>
      <c r="U57" s="41"/>
    </row>
    <row r="58" spans="1:21" s="54" customFormat="1" ht="9.75">
      <c r="A58" s="53"/>
      <c r="B58" s="53"/>
      <c r="C58" s="63" t="s">
        <v>20</v>
      </c>
      <c r="E58" s="64">
        <v>0.12668562</v>
      </c>
      <c r="F58" s="64">
        <v>0.062208160000000005</v>
      </c>
      <c r="G58" s="64">
        <v>0.06668408</v>
      </c>
      <c r="H58" s="64">
        <v>0.052356030000000005</v>
      </c>
      <c r="I58" s="64">
        <v>0.07214661</v>
      </c>
      <c r="J58" s="45">
        <v>0.04707784</v>
      </c>
      <c r="K58" s="45">
        <v>0.0524</v>
      </c>
      <c r="L58" s="45">
        <v>0.04484382</v>
      </c>
      <c r="M58" s="45">
        <v>0.07020576</v>
      </c>
      <c r="N58" s="45">
        <v>0.07236134</v>
      </c>
      <c r="O58" s="45">
        <v>0.073426</v>
      </c>
      <c r="P58" s="45">
        <v>0.05209426</v>
      </c>
      <c r="Q58" s="45"/>
      <c r="R58" s="40"/>
      <c r="S58" s="40"/>
      <c r="T58" s="40"/>
      <c r="U58" s="40"/>
    </row>
    <row r="59" spans="1:21" s="58" customFormat="1" ht="9.75">
      <c r="A59" s="52" t="s">
        <v>38</v>
      </c>
      <c r="B59" s="53"/>
      <c r="C59" s="53"/>
      <c r="D59" s="53"/>
      <c r="E59" s="53"/>
      <c r="F59" s="53"/>
      <c r="G59" s="53"/>
      <c r="H59" s="53"/>
      <c r="I59" s="53"/>
      <c r="J59" s="40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</row>
    <row r="60" spans="1:21" s="54" customFormat="1" ht="9.75">
      <c r="A60" s="53"/>
      <c r="C60" s="33" t="s">
        <v>37</v>
      </c>
      <c r="D60" s="53"/>
      <c r="E60" s="56">
        <v>9002380</v>
      </c>
      <c r="F60" s="56">
        <v>6479558</v>
      </c>
      <c r="G60" s="56">
        <v>5526372</v>
      </c>
      <c r="H60" s="56">
        <v>9776787</v>
      </c>
      <c r="I60" s="56">
        <v>7779004</v>
      </c>
      <c r="J60" s="44">
        <v>5923429</v>
      </c>
      <c r="K60" s="44">
        <v>8869633</v>
      </c>
      <c r="L60" s="44">
        <v>6756389</v>
      </c>
      <c r="M60" s="44">
        <v>3874529</v>
      </c>
      <c r="N60" s="44">
        <v>6689785</v>
      </c>
      <c r="O60" s="44">
        <v>7220921</v>
      </c>
      <c r="P60" s="44">
        <v>9009747</v>
      </c>
      <c r="Q60" s="40"/>
      <c r="R60" s="40"/>
      <c r="S60" s="40"/>
      <c r="T60" s="40"/>
      <c r="U60" s="40"/>
    </row>
    <row r="61" spans="1:21" s="54" customFormat="1" ht="9.75">
      <c r="A61" s="53"/>
      <c r="C61" s="33" t="s">
        <v>36</v>
      </c>
      <c r="D61" s="53"/>
      <c r="E61" s="56">
        <v>1738709</v>
      </c>
      <c r="F61" s="56">
        <v>1656455</v>
      </c>
      <c r="G61" s="56">
        <v>1857748</v>
      </c>
      <c r="H61" s="56">
        <v>1557192</v>
      </c>
      <c r="I61" s="56">
        <v>1694755</v>
      </c>
      <c r="J61" s="44">
        <v>1451234</v>
      </c>
      <c r="K61" s="44">
        <v>1356870</v>
      </c>
      <c r="L61" s="44">
        <v>1605613</v>
      </c>
      <c r="M61" s="44">
        <v>1572824</v>
      </c>
      <c r="N61" s="44">
        <v>1715803</v>
      </c>
      <c r="O61" s="44">
        <v>2490959</v>
      </c>
      <c r="P61" s="44">
        <v>2512724</v>
      </c>
      <c r="Q61" s="40"/>
      <c r="R61" s="40"/>
      <c r="S61" s="40"/>
      <c r="T61" s="40"/>
      <c r="U61" s="40"/>
    </row>
    <row r="62" spans="1:21" s="54" customFormat="1" ht="9.75">
      <c r="A62" s="53"/>
      <c r="C62" s="33" t="s">
        <v>35</v>
      </c>
      <c r="D62" s="53"/>
      <c r="E62" s="56">
        <v>12</v>
      </c>
      <c r="F62" s="56">
        <v>1</v>
      </c>
      <c r="G62" s="56">
        <v>11</v>
      </c>
      <c r="H62" s="56">
        <v>0</v>
      </c>
      <c r="I62" s="56">
        <v>20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0"/>
      <c r="R62" s="40"/>
      <c r="S62" s="40"/>
      <c r="T62" s="40"/>
      <c r="U62" s="40"/>
    </row>
    <row r="63" spans="1:21" s="54" customFormat="1" ht="9.75">
      <c r="A63" s="53"/>
      <c r="C63" s="33" t="s">
        <v>34</v>
      </c>
      <c r="D63" s="53"/>
      <c r="E63" s="56">
        <v>2562181</v>
      </c>
      <c r="F63" s="56">
        <v>3880549</v>
      </c>
      <c r="G63" s="56">
        <v>8883520</v>
      </c>
      <c r="H63" s="56">
        <v>17631814</v>
      </c>
      <c r="I63" s="56">
        <v>14548953</v>
      </c>
      <c r="J63" s="48">
        <v>3604920</v>
      </c>
      <c r="K63" s="48">
        <v>1015521</v>
      </c>
      <c r="L63" s="48">
        <v>2947789</v>
      </c>
      <c r="M63" s="48">
        <v>3133254</v>
      </c>
      <c r="N63" s="48">
        <v>2473660</v>
      </c>
      <c r="O63" s="48">
        <v>4440030</v>
      </c>
      <c r="P63" s="48">
        <v>8550766</v>
      </c>
      <c r="Q63" s="40"/>
      <c r="R63" s="40"/>
      <c r="S63" s="40"/>
      <c r="T63" s="40"/>
      <c r="U63" s="40"/>
    </row>
    <row r="64" spans="1:21" s="57" customFormat="1" ht="9.75">
      <c r="A64" s="59"/>
      <c r="B64" s="59"/>
      <c r="C64" s="65" t="s">
        <v>33</v>
      </c>
      <c r="E64" s="61">
        <v>13303282</v>
      </c>
      <c r="F64" s="61">
        <v>12016563</v>
      </c>
      <c r="G64" s="61">
        <v>16267651</v>
      </c>
      <c r="H64" s="61">
        <v>28965793</v>
      </c>
      <c r="I64" s="61">
        <v>24022732</v>
      </c>
      <c r="J64" s="51">
        <v>10979583</v>
      </c>
      <c r="K64" s="51">
        <v>11242024</v>
      </c>
      <c r="L64" s="51">
        <v>11309791</v>
      </c>
      <c r="M64" s="51">
        <v>8580607</v>
      </c>
      <c r="N64" s="51">
        <v>10879248</v>
      </c>
      <c r="O64" s="51">
        <v>14151910</v>
      </c>
      <c r="P64" s="51">
        <v>20073237</v>
      </c>
      <c r="Q64" s="41"/>
      <c r="R64" s="41"/>
      <c r="S64" s="41"/>
      <c r="T64" s="41"/>
      <c r="U64" s="41"/>
    </row>
    <row r="65" spans="1:21" s="54" customFormat="1" ht="9.75">
      <c r="A65" s="53"/>
      <c r="B65" s="53"/>
      <c r="C65" s="63" t="s">
        <v>20</v>
      </c>
      <c r="E65" s="64">
        <v>0.09548441</v>
      </c>
      <c r="F65" s="64">
        <v>0.15159717</v>
      </c>
      <c r="G65" s="64">
        <v>0.09773193</v>
      </c>
      <c r="H65" s="64">
        <v>0.06577583</v>
      </c>
      <c r="I65" s="64">
        <v>0.06631444</v>
      </c>
      <c r="J65" s="49">
        <v>0.10010198</v>
      </c>
      <c r="K65" s="49">
        <v>0.074</v>
      </c>
      <c r="L65" s="49">
        <v>0.13578111</v>
      </c>
      <c r="M65" s="49">
        <v>0.16361663</v>
      </c>
      <c r="N65" s="49">
        <v>0.130947</v>
      </c>
      <c r="O65" s="49">
        <v>0.0965</v>
      </c>
      <c r="P65" s="49">
        <v>0.084544</v>
      </c>
      <c r="Q65" s="45"/>
      <c r="R65" s="40"/>
      <c r="S65" s="40"/>
      <c r="T65" s="40"/>
      <c r="U65" s="40"/>
    </row>
    <row r="66" spans="1:21" s="78" customFormat="1" ht="12">
      <c r="A66" s="76"/>
      <c r="B66" s="76"/>
      <c r="C66" s="77" t="s">
        <v>32</v>
      </c>
      <c r="E66" s="79">
        <v>288320614</v>
      </c>
      <c r="F66" s="79">
        <v>279543107</v>
      </c>
      <c r="G66" s="79">
        <v>309623059</v>
      </c>
      <c r="H66" s="79">
        <v>295054995</v>
      </c>
      <c r="I66" s="79">
        <v>295202409</v>
      </c>
      <c r="J66" s="72">
        <v>267197853</v>
      </c>
      <c r="K66" s="72">
        <v>266727411</v>
      </c>
      <c r="L66" s="72">
        <v>277596133</v>
      </c>
      <c r="M66" s="72">
        <v>269644990</v>
      </c>
      <c r="N66" s="72">
        <v>271485062</v>
      </c>
      <c r="O66" s="72">
        <v>281812072</v>
      </c>
      <c r="P66" s="72">
        <v>295327970</v>
      </c>
      <c r="Q66" s="72"/>
      <c r="R66" s="72"/>
      <c r="S66" s="72"/>
      <c r="T66" s="72"/>
      <c r="U66" s="72"/>
    </row>
    <row r="67" spans="1:21" ht="12.75">
      <c r="A67"/>
      <c r="B67"/>
      <c r="C67"/>
      <c r="D67"/>
      <c r="E67"/>
      <c r="F67"/>
      <c r="G67"/>
      <c r="H67"/>
      <c r="I6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16" s="4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6" ht="12.75">
      <c r="A71"/>
      <c r="F71" s="13"/>
    </row>
    <row r="72" spans="1:16" ht="12.75">
      <c r="A72" s="9"/>
      <c r="B72" s="2"/>
      <c r="C72" s="2"/>
      <c r="D72" s="2"/>
      <c r="E72" s="2"/>
      <c r="F72" s="11"/>
      <c r="G72" s="17"/>
      <c r="H72" s="17"/>
      <c r="I72" s="21"/>
      <c r="J72" s="24"/>
      <c r="K72" s="24"/>
      <c r="L72" s="27"/>
      <c r="M72" s="30"/>
      <c r="N72" s="30"/>
      <c r="O72" s="30"/>
      <c r="P72" s="30"/>
    </row>
    <row r="73" ht="12.75">
      <c r="F73" s="13"/>
    </row>
    <row r="74" ht="12.75">
      <c r="F74" s="13"/>
    </row>
    <row r="75" ht="12.75">
      <c r="F75" s="13"/>
    </row>
    <row r="76" ht="12.75">
      <c r="F76" s="13"/>
    </row>
    <row r="77" ht="12.75">
      <c r="F77" s="13"/>
    </row>
    <row r="78" ht="12.75">
      <c r="F78" s="13"/>
    </row>
    <row r="79" ht="12.75">
      <c r="F79" s="13"/>
    </row>
    <row r="80" ht="12.75">
      <c r="F80" s="13"/>
    </row>
    <row r="81" ht="12.75">
      <c r="F81" s="13"/>
    </row>
    <row r="82" ht="12.75">
      <c r="F82" s="13"/>
    </row>
    <row r="83" ht="12.75">
      <c r="F83" s="13"/>
    </row>
    <row r="84" ht="12.75">
      <c r="F84" s="13"/>
    </row>
    <row r="85" ht="12.75">
      <c r="F85" s="13"/>
    </row>
    <row r="86" ht="12.75">
      <c r="F86" s="13"/>
    </row>
    <row r="87" ht="12.75">
      <c r="F87" s="13"/>
    </row>
    <row r="88" ht="12.75">
      <c r="F88" s="13"/>
    </row>
    <row r="89" ht="12.75">
      <c r="F89" s="13"/>
    </row>
    <row r="90" ht="12.75">
      <c r="F90" s="13"/>
    </row>
    <row r="91" ht="12.75">
      <c r="F91" s="13"/>
    </row>
    <row r="92" ht="12.75">
      <c r="F92" s="13"/>
    </row>
    <row r="93" ht="12.75">
      <c r="F93" s="13"/>
    </row>
    <row r="94" ht="12.75">
      <c r="F94" s="13"/>
    </row>
    <row r="95" ht="12.75">
      <c r="F95" s="13"/>
    </row>
    <row r="96" ht="12.75">
      <c r="F96" s="13"/>
    </row>
    <row r="97" ht="12.75">
      <c r="F97" s="13"/>
    </row>
    <row r="98" ht="12.75">
      <c r="F98" s="13"/>
    </row>
    <row r="99" ht="12.75">
      <c r="F99" s="13"/>
    </row>
    <row r="100" ht="12.75">
      <c r="F100" s="13"/>
    </row>
    <row r="101" ht="12.75">
      <c r="F101" s="13"/>
    </row>
    <row r="102" ht="12.75">
      <c r="F102" s="13"/>
    </row>
    <row r="103" ht="12.75">
      <c r="F103" s="13"/>
    </row>
    <row r="104" ht="12.75">
      <c r="F104" s="13"/>
    </row>
    <row r="105" ht="12.75">
      <c r="F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  <row r="134" ht="12.75">
      <c r="F134" s="13"/>
    </row>
    <row r="135" ht="12.75">
      <c r="F135" s="13"/>
    </row>
    <row r="136" ht="12.75">
      <c r="F136" s="13"/>
    </row>
    <row r="137" ht="12.75">
      <c r="F137" s="13"/>
    </row>
    <row r="138" ht="12.75">
      <c r="F138" s="13"/>
    </row>
    <row r="139" ht="12.75"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  <row r="171" ht="12.75">
      <c r="F171" s="13"/>
    </row>
    <row r="172" ht="12.75">
      <c r="F172" s="13"/>
    </row>
    <row r="173" ht="12.75">
      <c r="F173" s="13"/>
    </row>
    <row r="174" ht="12.75">
      <c r="F174" s="13"/>
    </row>
    <row r="175" ht="12.75">
      <c r="F175" s="13"/>
    </row>
    <row r="176" ht="12.75">
      <c r="F176" s="13"/>
    </row>
    <row r="177" ht="12.75">
      <c r="F177" s="13"/>
    </row>
    <row r="178" ht="12.75">
      <c r="F178" s="13"/>
    </row>
    <row r="179" ht="12.75">
      <c r="F179" s="13"/>
    </row>
    <row r="180" ht="12.75">
      <c r="F180" s="13"/>
    </row>
    <row r="181" ht="12.75">
      <c r="F181" s="13"/>
    </row>
    <row r="182" ht="12.75">
      <c r="F182" s="13"/>
    </row>
    <row r="183" ht="12.75">
      <c r="F183" s="13"/>
    </row>
    <row r="184" ht="12.75">
      <c r="F184" s="13"/>
    </row>
    <row r="185" ht="12.75">
      <c r="F185" s="13"/>
    </row>
    <row r="186" ht="12.75">
      <c r="F186" s="13"/>
    </row>
    <row r="187" ht="12.75">
      <c r="F187" s="13"/>
    </row>
    <row r="188" ht="12.75">
      <c r="F188" s="13"/>
    </row>
    <row r="189" ht="12.75">
      <c r="F189" s="13"/>
    </row>
    <row r="190" ht="12.75">
      <c r="F190" s="13"/>
    </row>
    <row r="191" ht="12.75">
      <c r="F191" s="13"/>
    </row>
    <row r="192" ht="12.75">
      <c r="F192" s="13"/>
    </row>
    <row r="193" ht="12.75">
      <c r="F193" s="13"/>
    </row>
    <row r="194" ht="12.75">
      <c r="F194" s="13"/>
    </row>
    <row r="195" ht="12.75">
      <c r="F195" s="13"/>
    </row>
    <row r="196" ht="12.75">
      <c r="F196" s="13"/>
    </row>
    <row r="197" ht="12.75">
      <c r="F197" s="13"/>
    </row>
    <row r="198" ht="12.75">
      <c r="F198" s="13"/>
    </row>
    <row r="199" ht="12.75">
      <c r="F199" s="13"/>
    </row>
    <row r="200" ht="12.75">
      <c r="F200" s="13"/>
    </row>
    <row r="201" ht="12.75">
      <c r="F201" s="13"/>
    </row>
    <row r="202" ht="12.75">
      <c r="F202" s="13"/>
    </row>
    <row r="203" ht="12.75">
      <c r="F203" s="13"/>
    </row>
    <row r="204" ht="12.75">
      <c r="F204" s="13"/>
    </row>
    <row r="205" ht="12.75">
      <c r="F205" s="13"/>
    </row>
    <row r="206" ht="12.75">
      <c r="F206" s="13"/>
    </row>
    <row r="207" ht="12.75">
      <c r="F207" s="13"/>
    </row>
    <row r="208" ht="12.75">
      <c r="F208" s="13"/>
    </row>
    <row r="209" ht="12.75">
      <c r="F209" s="13"/>
    </row>
    <row r="210" ht="12.75">
      <c r="F210" s="13"/>
    </row>
    <row r="211" ht="12.75">
      <c r="F211" s="13"/>
    </row>
    <row r="212" ht="12.75">
      <c r="F212" s="13"/>
    </row>
    <row r="213" ht="12.75">
      <c r="F213" s="13"/>
    </row>
    <row r="214" ht="12.75">
      <c r="F214" s="13"/>
    </row>
    <row r="215" ht="12.75">
      <c r="F215" s="13"/>
    </row>
    <row r="216" ht="12.75">
      <c r="F216" s="13"/>
    </row>
    <row r="217" ht="12.75">
      <c r="F217" s="13"/>
    </row>
    <row r="218" ht="12.75">
      <c r="F218" s="13"/>
    </row>
    <row r="219" ht="12.75">
      <c r="F219" s="13"/>
    </row>
    <row r="220" ht="12.75">
      <c r="F220" s="13"/>
    </row>
    <row r="221" ht="12.75">
      <c r="F221" s="13"/>
    </row>
    <row r="222" ht="12.75">
      <c r="F222" s="13"/>
    </row>
    <row r="223" ht="12.75">
      <c r="F223" s="13"/>
    </row>
    <row r="224" ht="12.75">
      <c r="F224" s="13"/>
    </row>
    <row r="225" ht="12.75">
      <c r="F225" s="13"/>
    </row>
    <row r="226" ht="12.75">
      <c r="F226" s="13"/>
    </row>
    <row r="227" ht="12.75">
      <c r="F227" s="13"/>
    </row>
    <row r="228" ht="12.75">
      <c r="F228" s="13"/>
    </row>
    <row r="229" ht="12.75">
      <c r="F229" s="13"/>
    </row>
    <row r="230" ht="12.75">
      <c r="F230" s="13"/>
    </row>
    <row r="231" ht="12.75">
      <c r="F231" s="13"/>
    </row>
    <row r="232" ht="12.75">
      <c r="F232" s="13"/>
    </row>
    <row r="233" ht="12.75">
      <c r="F233" s="13"/>
    </row>
    <row r="234" ht="12.75">
      <c r="F234" s="13"/>
    </row>
    <row r="235" ht="12.75">
      <c r="F235" s="13"/>
    </row>
    <row r="236" ht="12.75">
      <c r="F236" s="13"/>
    </row>
    <row r="237" ht="12.75">
      <c r="F237" s="13"/>
    </row>
    <row r="238" ht="12.75">
      <c r="F238" s="13"/>
    </row>
    <row r="239" ht="12.75">
      <c r="F239" s="13"/>
    </row>
    <row r="240" ht="12.75">
      <c r="F240" s="13"/>
    </row>
    <row r="241" ht="12.75">
      <c r="F241" s="13"/>
    </row>
    <row r="242" ht="12.75">
      <c r="F242" s="13"/>
    </row>
    <row r="243" ht="12.75">
      <c r="F243" s="13"/>
    </row>
    <row r="244" ht="12.75">
      <c r="F244" s="13"/>
    </row>
    <row r="245" ht="12.75">
      <c r="F245" s="13"/>
    </row>
    <row r="246" ht="12.75">
      <c r="F246" s="13"/>
    </row>
    <row r="247" ht="12.75">
      <c r="F247" s="13"/>
    </row>
    <row r="248" ht="12.75">
      <c r="F248" s="13"/>
    </row>
    <row r="249" ht="12.75">
      <c r="F249" s="13"/>
    </row>
    <row r="250" ht="12.75">
      <c r="F250" s="13"/>
    </row>
    <row r="251" ht="12.75">
      <c r="F251" s="13"/>
    </row>
    <row r="252" ht="12.75">
      <c r="F252" s="13"/>
    </row>
    <row r="253" ht="12.75">
      <c r="F253" s="13"/>
    </row>
    <row r="254" ht="12.75">
      <c r="F254" s="13"/>
    </row>
    <row r="255" ht="12.75">
      <c r="F255" s="13"/>
    </row>
    <row r="256" ht="12.75">
      <c r="F256" s="13"/>
    </row>
    <row r="257" ht="12.75">
      <c r="F257" s="13"/>
    </row>
    <row r="258" ht="12.75">
      <c r="F258" s="13"/>
    </row>
    <row r="259" ht="12.75">
      <c r="F259" s="13"/>
    </row>
    <row r="260" ht="12.75">
      <c r="F260" s="13"/>
    </row>
    <row r="261" ht="12.75">
      <c r="F261" s="13"/>
    </row>
    <row r="262" ht="12.75">
      <c r="F262" s="13"/>
    </row>
    <row r="263" ht="12.75">
      <c r="F263" s="13"/>
    </row>
    <row r="264" ht="12.75">
      <c r="F264" s="13"/>
    </row>
    <row r="265" ht="12.75">
      <c r="F265" s="13"/>
    </row>
    <row r="266" ht="12.75">
      <c r="F266" s="13"/>
    </row>
    <row r="267" ht="12.75">
      <c r="F267" s="13"/>
    </row>
    <row r="268" ht="12.75">
      <c r="F268" s="13"/>
    </row>
    <row r="269" ht="12.75">
      <c r="F269" s="13"/>
    </row>
    <row r="270" ht="12.75">
      <c r="F270" s="13"/>
    </row>
    <row r="271" ht="12.75">
      <c r="F271" s="13"/>
    </row>
    <row r="272" ht="12.75">
      <c r="F272" s="13"/>
    </row>
    <row r="273" ht="12.75">
      <c r="F273" s="13"/>
    </row>
    <row r="274" ht="12.75">
      <c r="F274" s="13"/>
    </row>
    <row r="275" ht="12.75">
      <c r="F275" s="13"/>
    </row>
    <row r="276" ht="12.75">
      <c r="F276" s="13"/>
    </row>
    <row r="277" ht="12.75">
      <c r="F277" s="13"/>
    </row>
    <row r="278" ht="12.75">
      <c r="F278" s="13"/>
    </row>
    <row r="279" ht="12.75">
      <c r="F279" s="13"/>
    </row>
    <row r="280" ht="12.75">
      <c r="F280" s="13"/>
    </row>
    <row r="281" ht="12.75">
      <c r="F281" s="13"/>
    </row>
    <row r="282" ht="12.75">
      <c r="F282" s="13"/>
    </row>
    <row r="283" ht="12.75">
      <c r="F283" s="13"/>
    </row>
    <row r="284" ht="12.75">
      <c r="F284" s="13"/>
    </row>
    <row r="285" ht="12.75">
      <c r="F285" s="13"/>
    </row>
    <row r="286" ht="12.75">
      <c r="F286" s="13"/>
    </row>
    <row r="287" ht="12.75">
      <c r="F287" s="13"/>
    </row>
    <row r="288" ht="12.75">
      <c r="F288" s="13"/>
    </row>
    <row r="289" ht="12.75">
      <c r="F289" s="13"/>
    </row>
    <row r="290" ht="12.75">
      <c r="F290" s="13"/>
    </row>
    <row r="291" ht="12.75">
      <c r="F291" s="13"/>
    </row>
    <row r="292" ht="12.75">
      <c r="F292" s="13"/>
    </row>
    <row r="293" ht="12.75">
      <c r="F293" s="13"/>
    </row>
    <row r="294" ht="12.75">
      <c r="F294" s="13"/>
    </row>
    <row r="295" ht="12.75">
      <c r="F295" s="13"/>
    </row>
    <row r="296" ht="12.75">
      <c r="F296" s="13"/>
    </row>
    <row r="297" ht="12.75">
      <c r="F297" s="13"/>
    </row>
    <row r="298" ht="12.75">
      <c r="F298" s="13"/>
    </row>
    <row r="299" ht="12.75">
      <c r="F299" s="13"/>
    </row>
    <row r="300" ht="12.75">
      <c r="F300" s="13"/>
    </row>
    <row r="301" ht="12.75">
      <c r="F301" s="13"/>
    </row>
    <row r="302" ht="12.75">
      <c r="F302" s="13"/>
    </row>
    <row r="303" ht="12.75">
      <c r="F303" s="13"/>
    </row>
    <row r="304" ht="12.75">
      <c r="F304" s="13"/>
    </row>
    <row r="305" ht="12.75">
      <c r="F305" s="13"/>
    </row>
    <row r="306" ht="12.75">
      <c r="F306" s="13"/>
    </row>
    <row r="307" ht="12.75">
      <c r="F307" s="13"/>
    </row>
    <row r="308" ht="12.75">
      <c r="F308" s="13"/>
    </row>
    <row r="309" ht="12.75">
      <c r="F309" s="13"/>
    </row>
    <row r="310" ht="12.75">
      <c r="F310" s="13"/>
    </row>
    <row r="311" ht="12.75">
      <c r="F311" s="13"/>
    </row>
    <row r="312" ht="12.75">
      <c r="F312" s="13"/>
    </row>
    <row r="313" ht="12.75">
      <c r="F313" s="13"/>
    </row>
    <row r="314" ht="12.75">
      <c r="F314" s="13"/>
    </row>
    <row r="315" ht="12.75">
      <c r="F315" s="13"/>
    </row>
    <row r="316" ht="12.75">
      <c r="F316" s="13"/>
    </row>
    <row r="317" ht="12.75">
      <c r="F317" s="13"/>
    </row>
  </sheetData>
  <sheetProtection/>
  <printOptions horizontalCentered="1"/>
  <pageMargins left="0.5" right="0.5" top="0.31" bottom="0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7"/>
  <sheetViews>
    <sheetView view="pageBreakPreview" zoomScale="130" zoomScaleSheetLayoutView="130" zoomScalePageLayoutView="0" workbookViewId="0" topLeftCell="A1">
      <selection activeCell="P63" sqref="P63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76" customWidth="1"/>
    <col min="6" max="6" width="12.28125" style="160" customWidth="1"/>
    <col min="7" max="7" width="10.57421875" style="160" customWidth="1"/>
    <col min="8" max="8" width="11.7109375" style="160" customWidth="1"/>
    <col min="9" max="9" width="10.7109375" style="160" customWidth="1"/>
    <col min="10" max="10" width="11.28125" style="160" customWidth="1"/>
    <col min="11" max="11" width="10.57421875" style="178" customWidth="1"/>
    <col min="12" max="12" width="12.28125" style="160" bestFit="1" customWidth="1"/>
    <col min="13" max="13" width="13.28125" style="178" bestFit="1" customWidth="1"/>
    <col min="14" max="14" width="13.57421875" style="178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74</v>
      </c>
      <c r="C1" s="93"/>
      <c r="D1" s="93"/>
      <c r="E1" s="158"/>
      <c r="F1" s="159"/>
      <c r="G1" s="159"/>
      <c r="H1" s="159"/>
      <c r="I1" s="159"/>
      <c r="J1" s="159"/>
      <c r="K1" s="177"/>
      <c r="L1" s="159"/>
      <c r="M1" s="177"/>
      <c r="N1" s="177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99" t="s">
        <v>1</v>
      </c>
      <c r="E2" s="200" t="s">
        <v>2</v>
      </c>
      <c r="F2" s="200" t="s">
        <v>3</v>
      </c>
      <c r="G2" s="200" t="s">
        <v>4</v>
      </c>
      <c r="H2" s="200" t="s">
        <v>5</v>
      </c>
      <c r="I2" s="200" t="s">
        <v>6</v>
      </c>
      <c r="J2" s="200" t="s">
        <v>7</v>
      </c>
      <c r="K2" s="200" t="s">
        <v>8</v>
      </c>
      <c r="L2" s="200" t="s">
        <v>9</v>
      </c>
      <c r="M2" s="200" t="s">
        <v>10</v>
      </c>
      <c r="N2" s="200" t="s">
        <v>11</v>
      </c>
      <c r="O2" s="199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159"/>
      <c r="F3" s="159"/>
      <c r="G3" s="159"/>
      <c r="H3" s="159"/>
      <c r="I3" s="159"/>
      <c r="J3" s="159"/>
      <c r="K3" s="177"/>
      <c r="L3" s="159"/>
      <c r="M3" s="177"/>
      <c r="N3" s="177"/>
      <c r="O3" s="94"/>
    </row>
    <row r="4" spans="1:15" ht="12.75" customHeight="1">
      <c r="A4" s="102" t="s">
        <v>0</v>
      </c>
      <c r="B4" s="93"/>
      <c r="C4" s="103"/>
      <c r="D4" s="93"/>
      <c r="E4" s="158"/>
      <c r="F4" s="158"/>
      <c r="G4" s="158"/>
      <c r="H4" s="158"/>
      <c r="I4" s="158"/>
      <c r="J4" s="158"/>
      <c r="K4" s="171"/>
      <c r="L4" s="158"/>
      <c r="M4" s="171"/>
      <c r="N4" s="171"/>
      <c r="O4" s="93"/>
    </row>
    <row r="5" spans="1:15" ht="1.5" customHeight="1">
      <c r="A5" s="105"/>
      <c r="B5" s="93"/>
      <c r="C5" s="93"/>
      <c r="D5" s="93"/>
      <c r="E5" s="158"/>
      <c r="F5" s="158"/>
      <c r="G5" s="158"/>
      <c r="H5" s="158"/>
      <c r="I5" s="158"/>
      <c r="J5" s="158"/>
      <c r="K5" s="171"/>
      <c r="L5" s="158"/>
      <c r="M5" s="171"/>
      <c r="N5" s="171"/>
      <c r="O5" s="93"/>
    </row>
    <row r="6" spans="1:5" ht="6" customHeight="1" hidden="1">
      <c r="A6" s="106"/>
      <c r="E6" s="160"/>
    </row>
    <row r="7" spans="1:15" s="107" customFormat="1" ht="9.75">
      <c r="A7" s="108" t="s">
        <v>14</v>
      </c>
      <c r="B7" s="109"/>
      <c r="C7" s="10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09"/>
    </row>
    <row r="8" spans="1:20" s="107" customFormat="1" ht="9.75">
      <c r="A8" s="109"/>
      <c r="B8" s="110" t="s">
        <v>15</v>
      </c>
      <c r="C8" s="109"/>
      <c r="D8" s="153">
        <v>175808318</v>
      </c>
      <c r="E8" s="162">
        <v>161089985</v>
      </c>
      <c r="F8" s="162">
        <v>173604577</v>
      </c>
      <c r="G8" s="162">
        <v>170792197</v>
      </c>
      <c r="H8" s="162">
        <v>162901680</v>
      </c>
      <c r="I8" s="179">
        <v>149440202</v>
      </c>
      <c r="J8" s="167">
        <v>159248767</v>
      </c>
      <c r="K8" s="179">
        <v>167218675</v>
      </c>
      <c r="L8" s="179">
        <v>164196669</v>
      </c>
      <c r="M8" s="179">
        <v>170201741</v>
      </c>
      <c r="N8" s="179">
        <v>176103904</v>
      </c>
      <c r="O8" s="44">
        <v>179339316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33071796</v>
      </c>
      <c r="E9" s="162">
        <v>31088040</v>
      </c>
      <c r="F9" s="162">
        <v>29574507</v>
      </c>
      <c r="G9" s="162">
        <v>33953334</v>
      </c>
      <c r="H9" s="162">
        <v>32581099</v>
      </c>
      <c r="I9" s="179">
        <v>28141668</v>
      </c>
      <c r="J9" s="167">
        <v>22157378</v>
      </c>
      <c r="K9" s="179">
        <v>31649560</v>
      </c>
      <c r="L9" s="179">
        <v>27549210</v>
      </c>
      <c r="M9" s="179">
        <v>28830388</v>
      </c>
      <c r="N9" s="179">
        <v>26596161</v>
      </c>
      <c r="O9" s="44">
        <v>29248724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3598340</v>
      </c>
      <c r="E10" s="162">
        <v>501067</v>
      </c>
      <c r="F10" s="162">
        <v>796471</v>
      </c>
      <c r="G10" s="162">
        <v>896297</v>
      </c>
      <c r="H10" s="162">
        <v>459624</v>
      </c>
      <c r="I10" s="179">
        <v>2255810</v>
      </c>
      <c r="J10" s="179">
        <v>560966</v>
      </c>
      <c r="K10" s="179">
        <v>753880</v>
      </c>
      <c r="L10" s="179">
        <v>638692</v>
      </c>
      <c r="M10" s="179">
        <v>600984</v>
      </c>
      <c r="N10" s="179">
        <v>2620428</v>
      </c>
      <c r="O10" s="44">
        <v>2720768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10035624</v>
      </c>
      <c r="E11" s="162">
        <v>3449244</v>
      </c>
      <c r="F11" s="162">
        <v>1752048</v>
      </c>
      <c r="G11" s="162">
        <v>5324525</v>
      </c>
      <c r="H11" s="162">
        <v>10016750</v>
      </c>
      <c r="I11" s="180">
        <v>5654115</v>
      </c>
      <c r="J11" s="180">
        <v>2504797</v>
      </c>
      <c r="K11" s="180">
        <v>7980957</v>
      </c>
      <c r="L11" s="180">
        <v>4652486</v>
      </c>
      <c r="M11" s="180">
        <v>6679836</v>
      </c>
      <c r="N11" s="180">
        <v>1744053</v>
      </c>
      <c r="O11" s="48">
        <v>3344153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222514078</v>
      </c>
      <c r="E12" s="163">
        <v>196128336</v>
      </c>
      <c r="F12" s="163">
        <v>205727603</v>
      </c>
      <c r="G12" s="163">
        <v>210966353</v>
      </c>
      <c r="H12" s="163">
        <v>205959153</v>
      </c>
      <c r="I12" s="181">
        <v>185491795</v>
      </c>
      <c r="J12" s="181">
        <v>184471908</v>
      </c>
      <c r="K12" s="181">
        <v>207603072</v>
      </c>
      <c r="L12" s="181">
        <v>197037057</v>
      </c>
      <c r="M12" s="181">
        <v>206312949</v>
      </c>
      <c r="N12" s="181">
        <v>207064546</v>
      </c>
      <c r="O12" s="51">
        <v>214652961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0.0374</v>
      </c>
      <c r="E13" s="164">
        <v>0.037</v>
      </c>
      <c r="F13" s="164">
        <v>0.0363</v>
      </c>
      <c r="G13" s="182">
        <v>0.0361</v>
      </c>
      <c r="H13" s="164">
        <v>0.0359</v>
      </c>
      <c r="I13" s="183">
        <v>0.0356</v>
      </c>
      <c r="J13" s="183">
        <v>0.0361</v>
      </c>
      <c r="K13" s="183">
        <v>0.0365</v>
      </c>
      <c r="L13" s="183">
        <v>0.0367</v>
      </c>
      <c r="M13" s="183">
        <v>0.0367</v>
      </c>
      <c r="N13" s="183">
        <v>0.0368</v>
      </c>
      <c r="O13" s="45">
        <v>0.0368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61"/>
      <c r="F14" s="161"/>
      <c r="G14" s="184"/>
      <c r="H14" s="161"/>
      <c r="I14" s="179"/>
      <c r="J14" s="179"/>
      <c r="K14" s="179"/>
      <c r="L14" s="179"/>
      <c r="M14" s="179"/>
      <c r="N14" s="179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0.7901</v>
      </c>
      <c r="E15" s="165">
        <v>0.8213</v>
      </c>
      <c r="F15" s="164">
        <v>0.8438</v>
      </c>
      <c r="G15" s="164">
        <v>0.8097</v>
      </c>
      <c r="H15" s="165">
        <v>0.791</v>
      </c>
      <c r="I15" s="183">
        <v>0.8056</v>
      </c>
      <c r="J15" s="183">
        <v>0.8633</v>
      </c>
      <c r="K15" s="183">
        <v>0.8055</v>
      </c>
      <c r="L15" s="183">
        <v>0.8334</v>
      </c>
      <c r="M15" s="183">
        <v>0.825</v>
      </c>
      <c r="N15" s="183">
        <v>0.8505</v>
      </c>
      <c r="O15" s="45">
        <v>0.8354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7177873</v>
      </c>
      <c r="E16" s="166">
        <v>7004583</v>
      </c>
      <c r="F16" s="167">
        <v>6636374</v>
      </c>
      <c r="G16" s="167">
        <v>7032212</v>
      </c>
      <c r="H16" s="166">
        <v>6643844</v>
      </c>
      <c r="I16" s="179">
        <v>6183060</v>
      </c>
      <c r="J16" s="179">
        <v>5950707</v>
      </c>
      <c r="K16" s="179">
        <v>6696873</v>
      </c>
      <c r="L16" s="179">
        <v>6567902</v>
      </c>
      <c r="M16" s="179">
        <v>6655256</v>
      </c>
      <c r="N16" s="179">
        <v>6902152</v>
      </c>
      <c r="O16" s="44">
        <v>6924289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61"/>
      <c r="F17" s="161"/>
      <c r="G17" s="161"/>
      <c r="H17" s="161"/>
      <c r="I17" s="179"/>
      <c r="J17" s="179"/>
      <c r="K17" s="179"/>
      <c r="L17" s="179"/>
      <c r="M17" s="179"/>
      <c r="N17" s="179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963200</v>
      </c>
      <c r="E18" s="167">
        <v>923281</v>
      </c>
      <c r="F18" s="167">
        <v>1016826</v>
      </c>
      <c r="G18" s="167">
        <v>1013390</v>
      </c>
      <c r="H18" s="167">
        <v>940486</v>
      </c>
      <c r="I18" s="179">
        <v>1607684</v>
      </c>
      <c r="J18" s="179">
        <v>1064957</v>
      </c>
      <c r="K18" s="179">
        <v>928061</v>
      </c>
      <c r="L18" s="179">
        <v>690194</v>
      </c>
      <c r="M18" s="179">
        <v>597526</v>
      </c>
      <c r="N18" s="179">
        <v>592830</v>
      </c>
      <c r="O18" s="44">
        <v>518099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4554598</v>
      </c>
      <c r="E19" s="167">
        <v>4555915</v>
      </c>
      <c r="F19" s="167">
        <v>5075083</v>
      </c>
      <c r="G19" s="167">
        <v>4920832</v>
      </c>
      <c r="H19" s="167">
        <v>5412512</v>
      </c>
      <c r="I19" s="179">
        <v>4029632</v>
      </c>
      <c r="J19" s="179">
        <v>4745551</v>
      </c>
      <c r="K19" s="179">
        <v>4591466</v>
      </c>
      <c r="L19" s="179">
        <v>5195345</v>
      </c>
      <c r="M19" s="179">
        <v>4306929</v>
      </c>
      <c r="N19" s="179">
        <v>4350902</v>
      </c>
      <c r="O19" s="44">
        <v>4035239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67">
        <v>0</v>
      </c>
      <c r="F20" s="167">
        <v>0</v>
      </c>
      <c r="G20" s="167">
        <v>0</v>
      </c>
      <c r="H20" s="167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3041</v>
      </c>
      <c r="O20" s="44">
        <v>19635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1623276</v>
      </c>
      <c r="E21" s="167">
        <v>2294771</v>
      </c>
      <c r="F21" s="167">
        <v>1076348</v>
      </c>
      <c r="G21" s="167">
        <v>1257048</v>
      </c>
      <c r="H21" s="167">
        <v>253581</v>
      </c>
      <c r="I21" s="180">
        <v>304101</v>
      </c>
      <c r="J21" s="180">
        <v>410020</v>
      </c>
      <c r="K21" s="180">
        <v>288811</v>
      </c>
      <c r="L21" s="180">
        <v>350729</v>
      </c>
      <c r="M21" s="180">
        <v>464932</v>
      </c>
      <c r="N21" s="180">
        <v>741155</v>
      </c>
      <c r="O21" s="48">
        <v>713947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7141074</v>
      </c>
      <c r="E22" s="168">
        <v>7773967</v>
      </c>
      <c r="F22" s="168">
        <v>7168257</v>
      </c>
      <c r="G22" s="168">
        <v>7191270</v>
      </c>
      <c r="H22" s="168">
        <v>6606579</v>
      </c>
      <c r="I22" s="181">
        <v>5941417</v>
      </c>
      <c r="J22" s="181">
        <v>6220528</v>
      </c>
      <c r="K22" s="181">
        <v>5808338</v>
      </c>
      <c r="L22" s="181">
        <v>6236268</v>
      </c>
      <c r="M22" s="181">
        <v>5369387</v>
      </c>
      <c r="N22" s="181">
        <v>5687928</v>
      </c>
      <c r="O22" s="51">
        <v>5286920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61"/>
      <c r="F23" s="161"/>
      <c r="G23" s="161"/>
      <c r="H23" s="161"/>
      <c r="I23" s="179"/>
      <c r="J23" s="179"/>
      <c r="K23" s="179"/>
      <c r="L23" s="179"/>
      <c r="M23" s="179"/>
      <c r="N23" s="179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67">
        <v>0</v>
      </c>
      <c r="F24" s="167">
        <v>0</v>
      </c>
      <c r="G24" s="167">
        <v>0</v>
      </c>
      <c r="H24" s="167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0</v>
      </c>
      <c r="E25" s="167">
        <v>102900</v>
      </c>
      <c r="F25" s="167">
        <v>0</v>
      </c>
      <c r="G25" s="167">
        <v>5953</v>
      </c>
      <c r="H25" s="167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4780</v>
      </c>
      <c r="N25" s="179">
        <v>0</v>
      </c>
      <c r="O25" s="44">
        <v>1349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67">
        <v>0</v>
      </c>
      <c r="F26" s="167">
        <v>0</v>
      </c>
      <c r="G26" s="167">
        <v>0</v>
      </c>
      <c r="H26" s="167">
        <v>0</v>
      </c>
      <c r="I26" s="179">
        <v>1689</v>
      </c>
      <c r="J26" s="179">
        <v>0</v>
      </c>
      <c r="K26" s="179">
        <v>0</v>
      </c>
      <c r="L26" s="179">
        <v>0</v>
      </c>
      <c r="M26" s="179">
        <v>51223</v>
      </c>
      <c r="N26" s="179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67">
        <v>10410</v>
      </c>
      <c r="F27" s="167">
        <v>261</v>
      </c>
      <c r="G27" s="167">
        <v>0</v>
      </c>
      <c r="H27" s="167">
        <v>0</v>
      </c>
      <c r="I27" s="180">
        <v>0</v>
      </c>
      <c r="J27" s="180">
        <v>0</v>
      </c>
      <c r="K27" s="180">
        <v>2165</v>
      </c>
      <c r="L27" s="180">
        <v>0</v>
      </c>
      <c r="M27" s="180">
        <v>43464</v>
      </c>
      <c r="N27" s="180">
        <v>0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0</v>
      </c>
      <c r="E28" s="168">
        <v>113310</v>
      </c>
      <c r="F28" s="168">
        <v>261</v>
      </c>
      <c r="G28" s="168">
        <v>5953</v>
      </c>
      <c r="H28" s="168">
        <v>0</v>
      </c>
      <c r="I28" s="181">
        <v>1689</v>
      </c>
      <c r="J28" s="181">
        <v>0</v>
      </c>
      <c r="K28" s="181">
        <v>2165</v>
      </c>
      <c r="L28" s="181">
        <v>0</v>
      </c>
      <c r="M28" s="181">
        <v>99467</v>
      </c>
      <c r="N28" s="181">
        <v>0</v>
      </c>
      <c r="O28" s="51">
        <v>1349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61"/>
      <c r="F29" s="161"/>
      <c r="G29" s="161"/>
      <c r="H29" s="161"/>
      <c r="I29" s="179"/>
      <c r="J29" s="179"/>
      <c r="K29" s="179"/>
      <c r="L29" s="179"/>
      <c r="M29" s="179"/>
      <c r="N29" s="179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7974286</v>
      </c>
      <c r="E30" s="162">
        <v>7689046</v>
      </c>
      <c r="F30" s="162">
        <v>7458014</v>
      </c>
      <c r="G30" s="185">
        <v>7265663</v>
      </c>
      <c r="H30" s="167">
        <v>8098235</v>
      </c>
      <c r="I30" s="179">
        <v>8042338</v>
      </c>
      <c r="J30" s="179">
        <v>6593572</v>
      </c>
      <c r="K30" s="179">
        <v>7711668</v>
      </c>
      <c r="L30" s="179">
        <v>9509046</v>
      </c>
      <c r="M30" s="179">
        <v>9588074</v>
      </c>
      <c r="N30" s="179">
        <v>7827547</v>
      </c>
      <c r="O30" s="44">
        <v>9054537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135480</v>
      </c>
      <c r="E31" s="162">
        <v>1095627</v>
      </c>
      <c r="F31" s="162">
        <v>1734422</v>
      </c>
      <c r="G31" s="185">
        <v>656444</v>
      </c>
      <c r="H31" s="167">
        <v>0</v>
      </c>
      <c r="I31" s="179">
        <v>78437</v>
      </c>
      <c r="J31" s="179">
        <v>754224</v>
      </c>
      <c r="K31" s="179">
        <v>0</v>
      </c>
      <c r="L31" s="179">
        <v>997088</v>
      </c>
      <c r="M31" s="179">
        <v>54722</v>
      </c>
      <c r="N31" s="179">
        <v>488846</v>
      </c>
      <c r="O31" s="44">
        <v>450010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56483</v>
      </c>
      <c r="E32" s="167">
        <v>27359</v>
      </c>
      <c r="F32" s="167">
        <v>94776</v>
      </c>
      <c r="G32" s="185">
        <v>0</v>
      </c>
      <c r="H32" s="167">
        <v>0</v>
      </c>
      <c r="I32" s="179">
        <v>0</v>
      </c>
      <c r="J32" s="179">
        <v>53471</v>
      </c>
      <c r="K32" s="179">
        <v>0</v>
      </c>
      <c r="L32" s="179">
        <v>50678</v>
      </c>
      <c r="M32" s="179">
        <v>2364</v>
      </c>
      <c r="N32" s="179">
        <v>1967854</v>
      </c>
      <c r="O32" s="44">
        <v>2352342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8945915</v>
      </c>
      <c r="E33" s="167">
        <v>8795174</v>
      </c>
      <c r="F33" s="167">
        <v>7941924</v>
      </c>
      <c r="G33" s="186">
        <v>5262022</v>
      </c>
      <c r="H33" s="167">
        <v>6238635</v>
      </c>
      <c r="I33" s="180">
        <v>7581318</v>
      </c>
      <c r="J33" s="180">
        <v>7265990</v>
      </c>
      <c r="K33" s="180">
        <v>4913704</v>
      </c>
      <c r="L33" s="180">
        <v>5883715</v>
      </c>
      <c r="M33" s="179">
        <v>6234619</v>
      </c>
      <c r="N33" s="180">
        <v>6291054</v>
      </c>
      <c r="O33" s="48">
        <v>3976707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17112164</v>
      </c>
      <c r="E34" s="168">
        <v>17607206</v>
      </c>
      <c r="F34" s="168">
        <v>17229136</v>
      </c>
      <c r="G34" s="187">
        <v>13184129</v>
      </c>
      <c r="H34" s="168">
        <v>14336870</v>
      </c>
      <c r="I34" s="188">
        <v>15702093</v>
      </c>
      <c r="J34" s="189">
        <v>14667257</v>
      </c>
      <c r="K34" s="189">
        <v>12625372</v>
      </c>
      <c r="L34" s="189">
        <v>16440527</v>
      </c>
      <c r="M34" s="189">
        <v>15879779</v>
      </c>
      <c r="N34" s="189">
        <v>16575301</v>
      </c>
      <c r="O34" s="67">
        <v>15833596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246767316</v>
      </c>
      <c r="E35" s="169">
        <v>221622819</v>
      </c>
      <c r="F35" s="169">
        <v>230125257</v>
      </c>
      <c r="G35" s="190">
        <v>231347705</v>
      </c>
      <c r="H35" s="169">
        <v>226902602</v>
      </c>
      <c r="I35" s="191">
        <v>207136994</v>
      </c>
      <c r="J35" s="191">
        <v>205359693</v>
      </c>
      <c r="K35" s="191">
        <v>226038947</v>
      </c>
      <c r="L35" s="191">
        <v>219713852</v>
      </c>
      <c r="M35" s="191">
        <v>227661582</v>
      </c>
      <c r="N35" s="191">
        <v>229327775</v>
      </c>
      <c r="O35" s="72">
        <v>235774826</v>
      </c>
      <c r="P35" s="72"/>
      <c r="Q35" s="72"/>
      <c r="R35" s="72"/>
      <c r="S35" s="72"/>
      <c r="T35" s="72"/>
    </row>
    <row r="36" spans="1:20" ht="12.75">
      <c r="A36" s="106"/>
      <c r="D36" s="124"/>
      <c r="E36" s="170"/>
      <c r="F36" s="170"/>
      <c r="G36" s="175"/>
      <c r="H36" s="175"/>
      <c r="I36" s="192"/>
      <c r="J36" s="192"/>
      <c r="K36" s="192"/>
      <c r="L36" s="192"/>
      <c r="M36" s="192"/>
      <c r="N36" s="192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158"/>
      <c r="F37" s="158"/>
      <c r="G37" s="175"/>
      <c r="H37" s="175"/>
      <c r="I37" s="193"/>
      <c r="J37" s="193"/>
      <c r="K37" s="193"/>
      <c r="L37" s="192"/>
      <c r="M37" s="193"/>
      <c r="N37" s="193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71"/>
      <c r="F38" s="171"/>
      <c r="G38" s="161"/>
      <c r="H38" s="161"/>
      <c r="I38" s="193"/>
      <c r="J38" s="193"/>
      <c r="K38" s="193"/>
      <c r="L38" s="193"/>
      <c r="M38" s="193"/>
      <c r="N38" s="193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7689046</v>
      </c>
      <c r="E39" s="162">
        <v>7458014</v>
      </c>
      <c r="F39" s="194">
        <v>7265663</v>
      </c>
      <c r="G39" s="194">
        <v>8165114</v>
      </c>
      <c r="H39" s="179">
        <v>8042338</v>
      </c>
      <c r="I39" s="179">
        <v>6233629</v>
      </c>
      <c r="J39" s="179">
        <v>7709455</v>
      </c>
      <c r="K39" s="179">
        <v>9509046</v>
      </c>
      <c r="L39" s="179">
        <v>9588074</v>
      </c>
      <c r="M39" s="179">
        <v>7827560</v>
      </c>
      <c r="N39" s="179">
        <v>9054537</v>
      </c>
      <c r="O39" s="44">
        <v>7715742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175832204</v>
      </c>
      <c r="E40" s="162">
        <v>160795024</v>
      </c>
      <c r="F40" s="194">
        <v>173394260</v>
      </c>
      <c r="G40" s="194">
        <v>169817771</v>
      </c>
      <c r="H40" s="179">
        <v>160049626</v>
      </c>
      <c r="I40" s="179">
        <v>150404299</v>
      </c>
      <c r="J40" s="179">
        <v>156413162</v>
      </c>
      <c r="K40" s="179">
        <v>163900598</v>
      </c>
      <c r="L40" s="179">
        <v>161973408</v>
      </c>
      <c r="M40" s="179">
        <v>171006974</v>
      </c>
      <c r="N40" s="179">
        <v>173613412</v>
      </c>
      <c r="O40" s="44">
        <v>178885906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349838</v>
      </c>
      <c r="E41" s="162">
        <v>443079</v>
      </c>
      <c r="F41" s="194">
        <v>678964</v>
      </c>
      <c r="G41" s="194">
        <v>381399</v>
      </c>
      <c r="H41" s="179">
        <v>2980846</v>
      </c>
      <c r="I41" s="179">
        <v>929289</v>
      </c>
      <c r="J41" s="179">
        <v>949611</v>
      </c>
      <c r="K41" s="179">
        <v>784543</v>
      </c>
      <c r="L41" s="179">
        <v>795670</v>
      </c>
      <c r="M41" s="179">
        <v>729534</v>
      </c>
      <c r="N41" s="179">
        <v>904285</v>
      </c>
      <c r="O41" s="44">
        <v>984609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874716</v>
      </c>
      <c r="E42" s="162">
        <v>1006195</v>
      </c>
      <c r="F42" s="194">
        <v>740530</v>
      </c>
      <c r="G42" s="194">
        <v>706966</v>
      </c>
      <c r="H42" s="180">
        <v>867591</v>
      </c>
      <c r="I42" s="180">
        <v>1523007</v>
      </c>
      <c r="J42" s="180">
        <v>1835068</v>
      </c>
      <c r="K42" s="180">
        <v>1664217</v>
      </c>
      <c r="L42" s="180">
        <v>2038757</v>
      </c>
      <c r="M42" s="180">
        <v>823273</v>
      </c>
      <c r="N42" s="180">
        <v>952047</v>
      </c>
      <c r="O42" s="48">
        <v>1325695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184745804</v>
      </c>
      <c r="E43" s="168">
        <v>169702312</v>
      </c>
      <c r="F43" s="195">
        <v>182079417</v>
      </c>
      <c r="G43" s="195">
        <v>179071250</v>
      </c>
      <c r="H43" s="181">
        <v>171940401</v>
      </c>
      <c r="I43" s="181">
        <v>159090224</v>
      </c>
      <c r="J43" s="181">
        <v>166907296</v>
      </c>
      <c r="K43" s="181">
        <v>175858404</v>
      </c>
      <c r="L43" s="181">
        <v>174395909</v>
      </c>
      <c r="M43" s="181">
        <v>180387341</v>
      </c>
      <c r="N43" s="181">
        <v>184524281</v>
      </c>
      <c r="O43" s="51">
        <v>188911952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0.0225</v>
      </c>
      <c r="E44" s="164">
        <v>0.022</v>
      </c>
      <c r="F44" s="164">
        <v>0.0223</v>
      </c>
      <c r="G44" s="164">
        <v>0.0219</v>
      </c>
      <c r="H44" s="183">
        <v>0.0224</v>
      </c>
      <c r="I44" s="183">
        <v>0.0239</v>
      </c>
      <c r="J44" s="183">
        <v>0.0241</v>
      </c>
      <c r="K44" s="183">
        <v>0.0229</v>
      </c>
      <c r="L44" s="183">
        <v>0.0225</v>
      </c>
      <c r="M44" s="183">
        <v>0.0225</v>
      </c>
      <c r="N44" s="183">
        <v>0.0233</v>
      </c>
      <c r="O44" s="45">
        <v>0.0239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5959542</v>
      </c>
      <c r="E45" s="167">
        <v>6060797</v>
      </c>
      <c r="F45" s="167">
        <v>5873530</v>
      </c>
      <c r="G45" s="167">
        <v>5969042</v>
      </c>
      <c r="H45" s="179">
        <v>5546465</v>
      </c>
      <c r="I45" s="179">
        <v>5303007</v>
      </c>
      <c r="J45" s="179">
        <v>5384106</v>
      </c>
      <c r="K45" s="179">
        <v>5672852</v>
      </c>
      <c r="L45" s="179">
        <v>5813197</v>
      </c>
      <c r="M45" s="179">
        <v>5818946</v>
      </c>
      <c r="N45" s="179">
        <v>6150809</v>
      </c>
      <c r="O45" s="44">
        <v>6093934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61"/>
      <c r="F46" s="161"/>
      <c r="G46" s="161"/>
      <c r="H46" s="179"/>
      <c r="I46" s="179"/>
      <c r="J46" s="179"/>
      <c r="K46" s="179"/>
      <c r="L46" s="179"/>
      <c r="M46" s="179"/>
      <c r="N46" s="179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4554599</v>
      </c>
      <c r="E47" s="167">
        <v>4555913</v>
      </c>
      <c r="F47" s="167">
        <v>5075083</v>
      </c>
      <c r="G47" s="167">
        <v>4920832</v>
      </c>
      <c r="H47" s="179">
        <v>5412512</v>
      </c>
      <c r="I47" s="179">
        <v>4029632</v>
      </c>
      <c r="J47" s="179">
        <v>4745550</v>
      </c>
      <c r="K47" s="179">
        <v>4591466</v>
      </c>
      <c r="L47" s="179">
        <v>5195344</v>
      </c>
      <c r="M47" s="179">
        <v>4306928</v>
      </c>
      <c r="N47" s="179">
        <v>4319156</v>
      </c>
      <c r="O47" s="44">
        <v>3987208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67">
        <v>0</v>
      </c>
      <c r="F48" s="167">
        <v>0</v>
      </c>
      <c r="G48" s="167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22521628</v>
      </c>
      <c r="E49" s="167">
        <v>20600630</v>
      </c>
      <c r="F49" s="167">
        <v>18334192</v>
      </c>
      <c r="G49" s="167">
        <v>23291727</v>
      </c>
      <c r="H49" s="179">
        <v>20428161</v>
      </c>
      <c r="I49" s="179">
        <v>18331495</v>
      </c>
      <c r="J49" s="179">
        <v>12147975</v>
      </c>
      <c r="K49" s="179">
        <v>20319529</v>
      </c>
      <c r="L49" s="179">
        <v>17549111</v>
      </c>
      <c r="M49" s="179">
        <v>18263065</v>
      </c>
      <c r="N49" s="179">
        <v>15635774</v>
      </c>
      <c r="O49" s="44">
        <v>19270535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10685647</v>
      </c>
      <c r="E50" s="167">
        <v>11685939</v>
      </c>
      <c r="F50" s="167">
        <v>12974737</v>
      </c>
      <c r="G50" s="167">
        <v>11324004</v>
      </c>
      <c r="H50" s="180">
        <v>12152938</v>
      </c>
      <c r="I50" s="180">
        <v>9888610</v>
      </c>
      <c r="J50" s="180">
        <v>10763628</v>
      </c>
      <c r="K50" s="180">
        <v>11330031</v>
      </c>
      <c r="L50" s="180">
        <v>10997188</v>
      </c>
      <c r="M50" s="180">
        <v>10626826</v>
      </c>
      <c r="N50" s="180">
        <v>11480979</v>
      </c>
      <c r="O50" s="48">
        <v>10477579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37761874</v>
      </c>
      <c r="E51" s="168">
        <v>36842482</v>
      </c>
      <c r="F51" s="168">
        <v>36384012</v>
      </c>
      <c r="G51" s="168">
        <v>39536563</v>
      </c>
      <c r="H51" s="181">
        <v>37993611</v>
      </c>
      <c r="I51" s="181">
        <v>32249737</v>
      </c>
      <c r="J51" s="181">
        <v>27657153</v>
      </c>
      <c r="K51" s="181">
        <v>36241026</v>
      </c>
      <c r="L51" s="181">
        <v>33741643</v>
      </c>
      <c r="M51" s="181">
        <v>33196819</v>
      </c>
      <c r="N51" s="181">
        <v>31435909</v>
      </c>
      <c r="O51" s="51">
        <v>33735322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0.0945</v>
      </c>
      <c r="E52" s="164">
        <v>0.0943</v>
      </c>
      <c r="F52" s="164">
        <v>0.0952</v>
      </c>
      <c r="G52" s="164">
        <v>0.0904</v>
      </c>
      <c r="H52" s="183">
        <v>0.0892</v>
      </c>
      <c r="I52" s="183">
        <v>0.0911</v>
      </c>
      <c r="J52" s="183">
        <v>0.0973</v>
      </c>
      <c r="K52" s="183">
        <v>0.0934</v>
      </c>
      <c r="L52" s="183">
        <v>0.0976</v>
      </c>
      <c r="M52" s="183">
        <v>0.1055</v>
      </c>
      <c r="N52" s="183">
        <v>0.1045</v>
      </c>
      <c r="O52" s="45">
        <v>0.103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61"/>
      <c r="F53" s="161"/>
      <c r="G53" s="161"/>
      <c r="H53" s="179"/>
      <c r="I53" s="179"/>
      <c r="J53" s="179"/>
      <c r="K53" s="179"/>
      <c r="L53" s="179"/>
      <c r="M53" s="179"/>
      <c r="N53" s="179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0</v>
      </c>
      <c r="E54" s="167">
        <v>0</v>
      </c>
      <c r="F54" s="167">
        <v>0</v>
      </c>
      <c r="G54" s="167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3012974</v>
      </c>
      <c r="O54" s="44">
        <v>3029889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3504151</v>
      </c>
      <c r="E55" s="172">
        <v>392288</v>
      </c>
      <c r="F55" s="172">
        <v>714947</v>
      </c>
      <c r="G55" s="172">
        <v>740078</v>
      </c>
      <c r="H55" s="196">
        <v>459624</v>
      </c>
      <c r="I55" s="196">
        <v>2084928</v>
      </c>
      <c r="J55" s="196">
        <v>461271</v>
      </c>
      <c r="K55" s="196">
        <v>579558</v>
      </c>
      <c r="L55" s="196">
        <v>558822</v>
      </c>
      <c r="M55" s="196">
        <v>529785</v>
      </c>
      <c r="N55" s="196">
        <v>758133</v>
      </c>
      <c r="O55" s="89">
        <v>1068599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150672</v>
      </c>
      <c r="E56" s="167">
        <v>136138</v>
      </c>
      <c r="F56" s="167">
        <v>176300</v>
      </c>
      <c r="G56" s="167">
        <v>156219</v>
      </c>
      <c r="H56" s="180">
        <v>0</v>
      </c>
      <c r="I56" s="180">
        <v>170882</v>
      </c>
      <c r="J56" s="180">
        <v>153166</v>
      </c>
      <c r="K56" s="180">
        <v>174322</v>
      </c>
      <c r="L56" s="180">
        <v>130548</v>
      </c>
      <c r="M56" s="180">
        <v>124786</v>
      </c>
      <c r="N56" s="180">
        <v>820216</v>
      </c>
      <c r="O56" s="48">
        <v>994257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3654823</v>
      </c>
      <c r="E57" s="168">
        <v>528426</v>
      </c>
      <c r="F57" s="168">
        <v>891247</v>
      </c>
      <c r="G57" s="168">
        <v>896297</v>
      </c>
      <c r="H57" s="181">
        <v>459624</v>
      </c>
      <c r="I57" s="181">
        <v>2255810</v>
      </c>
      <c r="J57" s="181">
        <v>614437</v>
      </c>
      <c r="K57" s="181">
        <v>753880</v>
      </c>
      <c r="L57" s="181">
        <v>689370</v>
      </c>
      <c r="M57" s="181">
        <v>654571</v>
      </c>
      <c r="N57" s="181">
        <v>4591323</v>
      </c>
      <c r="O57" s="51">
        <v>5092745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0.0167</v>
      </c>
      <c r="E58" s="164">
        <v>0.037</v>
      </c>
      <c r="F58" s="164">
        <v>0.037</v>
      </c>
      <c r="G58" s="164">
        <v>0.0355</v>
      </c>
      <c r="H58" s="183">
        <v>0.0354</v>
      </c>
      <c r="I58" s="183">
        <v>0.0357</v>
      </c>
      <c r="J58" s="183">
        <v>0.0364</v>
      </c>
      <c r="K58" s="183">
        <v>0.0367</v>
      </c>
      <c r="L58" s="183">
        <v>0.039</v>
      </c>
      <c r="M58" s="183">
        <v>0.0361</v>
      </c>
      <c r="N58" s="183">
        <v>0.0395</v>
      </c>
      <c r="O58" s="45">
        <v>0.0379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61"/>
      <c r="F59" s="161"/>
      <c r="G59" s="161"/>
      <c r="H59" s="179"/>
      <c r="I59" s="179"/>
      <c r="J59" s="179"/>
      <c r="K59" s="179"/>
      <c r="L59" s="179"/>
      <c r="M59" s="179"/>
      <c r="N59" s="179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9918160</v>
      </c>
      <c r="E60" s="167">
        <v>9771122</v>
      </c>
      <c r="F60" s="194">
        <v>5918011</v>
      </c>
      <c r="G60" s="194">
        <v>6273886</v>
      </c>
      <c r="H60" s="179">
        <v>7570258</v>
      </c>
      <c r="I60" s="179">
        <v>8433628</v>
      </c>
      <c r="J60" s="179">
        <v>4925794</v>
      </c>
      <c r="K60" s="179">
        <v>6931481</v>
      </c>
      <c r="L60" s="179">
        <v>6291705</v>
      </c>
      <c r="M60" s="179">
        <v>8747754</v>
      </c>
      <c r="N60" s="179">
        <v>6779059</v>
      </c>
      <c r="O60" s="44">
        <v>4671881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223921</v>
      </c>
      <c r="E61" s="167">
        <v>202070</v>
      </c>
      <c r="F61" s="194">
        <v>251369</v>
      </c>
      <c r="G61" s="194">
        <v>218286</v>
      </c>
      <c r="H61" s="179">
        <v>223456</v>
      </c>
      <c r="I61" s="179">
        <v>232620</v>
      </c>
      <c r="J61" s="179">
        <v>236110</v>
      </c>
      <c r="K61" s="179">
        <v>217891</v>
      </c>
      <c r="L61" s="179">
        <v>321347</v>
      </c>
      <c r="M61" s="179">
        <v>429989</v>
      </c>
      <c r="N61" s="179">
        <v>681919</v>
      </c>
      <c r="O61" s="44">
        <v>500165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3409723</v>
      </c>
      <c r="E62" s="167">
        <v>2746595</v>
      </c>
      <c r="F62" s="194">
        <v>3099057</v>
      </c>
      <c r="G62" s="194">
        <v>2567089</v>
      </c>
      <c r="H62" s="179">
        <v>2910303</v>
      </c>
      <c r="I62" s="179">
        <v>2657020</v>
      </c>
      <c r="J62" s="179">
        <v>2559171</v>
      </c>
      <c r="K62" s="179">
        <v>2863950</v>
      </c>
      <c r="L62" s="179">
        <v>2996361</v>
      </c>
      <c r="M62" s="179">
        <v>3037710</v>
      </c>
      <c r="N62" s="179">
        <v>0</v>
      </c>
      <c r="O62" s="44"/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6119315</v>
      </c>
      <c r="E63" s="172">
        <v>1095144</v>
      </c>
      <c r="F63" s="194">
        <v>799222</v>
      </c>
      <c r="G63" s="194">
        <v>2102586</v>
      </c>
      <c r="H63" s="197">
        <v>5052361</v>
      </c>
      <c r="I63" s="197">
        <v>1500747</v>
      </c>
      <c r="J63" s="197">
        <v>1742636</v>
      </c>
      <c r="K63" s="197">
        <v>2217600</v>
      </c>
      <c r="L63" s="197">
        <v>522019</v>
      </c>
      <c r="M63" s="197">
        <v>467623</v>
      </c>
      <c r="N63" s="197">
        <v>1315284</v>
      </c>
      <c r="O63" s="81">
        <v>2862761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933696</v>
      </c>
      <c r="E64" s="167">
        <v>734668</v>
      </c>
      <c r="F64" s="194">
        <v>702922</v>
      </c>
      <c r="G64" s="194">
        <v>681748</v>
      </c>
      <c r="H64" s="180">
        <v>752588</v>
      </c>
      <c r="I64" s="180">
        <v>717208</v>
      </c>
      <c r="J64" s="180">
        <v>717096</v>
      </c>
      <c r="K64" s="180">
        <v>954715</v>
      </c>
      <c r="L64" s="180">
        <v>755498</v>
      </c>
      <c r="M64" s="180">
        <v>739775</v>
      </c>
      <c r="N64" s="180">
        <v>0</v>
      </c>
      <c r="O64" s="48">
        <v>0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20604815</v>
      </c>
      <c r="E65" s="168">
        <v>14549599</v>
      </c>
      <c r="F65" s="195">
        <v>10770581</v>
      </c>
      <c r="G65" s="195">
        <v>11843595</v>
      </c>
      <c r="H65" s="181">
        <v>16508966</v>
      </c>
      <c r="I65" s="181">
        <v>13541223</v>
      </c>
      <c r="J65" s="181">
        <v>10180807</v>
      </c>
      <c r="K65" s="181">
        <v>13185637</v>
      </c>
      <c r="L65" s="181">
        <v>10886930</v>
      </c>
      <c r="M65" s="181">
        <v>13422851</v>
      </c>
      <c r="N65" s="181">
        <v>8776262</v>
      </c>
      <c r="O65" s="51">
        <v>8034807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0.0599</v>
      </c>
      <c r="E66" s="173">
        <v>0.0552</v>
      </c>
      <c r="F66" s="173">
        <v>0.0518</v>
      </c>
      <c r="G66" s="173">
        <v>0.0506</v>
      </c>
      <c r="H66" s="173">
        <v>0.0422</v>
      </c>
      <c r="I66" s="173">
        <v>0.05</v>
      </c>
      <c r="J66" s="173">
        <v>0.052</v>
      </c>
      <c r="K66" s="173">
        <v>0.0469</v>
      </c>
      <c r="L66" s="173">
        <v>0.0564</v>
      </c>
      <c r="M66" s="173">
        <v>0.0453</v>
      </c>
      <c r="N66" s="173">
        <v>0.0553</v>
      </c>
      <c r="O66" s="133">
        <v>0.0508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246767316</v>
      </c>
      <c r="E67" s="174">
        <v>221622819</v>
      </c>
      <c r="F67" s="201">
        <v>230125257</v>
      </c>
      <c r="G67" s="201">
        <v>231347705</v>
      </c>
      <c r="H67" s="191">
        <v>226902602</v>
      </c>
      <c r="I67" s="191">
        <v>207136994</v>
      </c>
      <c r="J67" s="191">
        <v>205359693</v>
      </c>
      <c r="K67" s="191">
        <v>226038947</v>
      </c>
      <c r="L67" s="191">
        <v>219713852</v>
      </c>
      <c r="M67" s="191">
        <v>227661582</v>
      </c>
      <c r="N67" s="191">
        <v>229327775</v>
      </c>
      <c r="O67" s="72">
        <v>235774826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75"/>
      <c r="F68" s="175"/>
      <c r="G68" s="175"/>
      <c r="H68" s="175"/>
      <c r="I68" s="179"/>
      <c r="J68" s="179"/>
      <c r="K68" s="179"/>
      <c r="L68" s="179"/>
      <c r="M68" s="179"/>
      <c r="N68" s="179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75"/>
      <c r="F69" s="175"/>
      <c r="G69" s="175"/>
      <c r="H69" s="175"/>
      <c r="I69" s="175"/>
      <c r="J69" s="175"/>
      <c r="K69" s="161"/>
      <c r="L69" s="175"/>
      <c r="M69" s="161"/>
      <c r="N69" s="161"/>
      <c r="O69" s="125"/>
    </row>
    <row r="70" spans="5:14" s="125" customFormat="1" ht="12">
      <c r="E70" s="175"/>
      <c r="F70" s="175"/>
      <c r="G70" s="175"/>
      <c r="H70" s="175"/>
      <c r="I70" s="175"/>
      <c r="J70" s="175"/>
      <c r="K70" s="161"/>
      <c r="L70" s="175"/>
      <c r="M70" s="161"/>
      <c r="N70" s="161"/>
    </row>
    <row r="71" spans="5:14" s="125" customFormat="1" ht="12">
      <c r="E71" s="175"/>
      <c r="F71" s="175"/>
      <c r="G71" s="175"/>
      <c r="H71" s="175"/>
      <c r="I71" s="175"/>
      <c r="J71" s="175"/>
      <c r="K71" s="161"/>
      <c r="L71" s="175"/>
      <c r="M71" s="161"/>
      <c r="N71" s="161"/>
    </row>
    <row r="72" spans="5:14" s="125" customFormat="1" ht="12">
      <c r="E72" s="175"/>
      <c r="F72" s="175"/>
      <c r="G72" s="175"/>
      <c r="H72" s="175"/>
      <c r="I72" s="175"/>
      <c r="J72" s="175"/>
      <c r="K72" s="161"/>
      <c r="L72" s="175"/>
      <c r="M72" s="161"/>
      <c r="N72" s="161"/>
    </row>
    <row r="73" spans="5:14" s="125" customFormat="1" ht="12">
      <c r="E73" s="175"/>
      <c r="F73" s="175"/>
      <c r="G73" s="175"/>
      <c r="H73" s="175"/>
      <c r="I73" s="175"/>
      <c r="J73" s="175"/>
      <c r="K73" s="161"/>
      <c r="L73" s="175"/>
      <c r="M73" s="161"/>
      <c r="N73" s="161"/>
    </row>
    <row r="74" spans="5:14" s="125" customFormat="1" ht="12">
      <c r="E74" s="175"/>
      <c r="F74" s="175"/>
      <c r="G74" s="175"/>
      <c r="H74" s="175"/>
      <c r="I74" s="175"/>
      <c r="J74" s="175"/>
      <c r="K74" s="161"/>
      <c r="L74" s="175"/>
      <c r="M74" s="161"/>
      <c r="N74" s="161"/>
    </row>
    <row r="75" spans="5:14" s="125" customFormat="1" ht="12">
      <c r="E75" s="175"/>
      <c r="F75" s="175"/>
      <c r="G75" s="175"/>
      <c r="H75" s="175"/>
      <c r="I75" s="175"/>
      <c r="J75" s="175"/>
      <c r="K75" s="161"/>
      <c r="L75" s="175"/>
      <c r="M75" s="161"/>
      <c r="N75" s="161"/>
    </row>
    <row r="76" spans="5:14" s="125" customFormat="1" ht="12">
      <c r="E76" s="175"/>
      <c r="F76" s="175"/>
      <c r="G76" s="175"/>
      <c r="H76" s="175"/>
      <c r="I76" s="175"/>
      <c r="J76" s="175"/>
      <c r="K76" s="161"/>
      <c r="L76" s="175"/>
      <c r="M76" s="161"/>
      <c r="N76" s="161"/>
    </row>
    <row r="77" spans="5:14" s="125" customFormat="1" ht="12">
      <c r="E77" s="175"/>
      <c r="F77" s="175"/>
      <c r="G77" s="175"/>
      <c r="H77" s="175"/>
      <c r="I77" s="175"/>
      <c r="J77" s="175"/>
      <c r="K77" s="161"/>
      <c r="L77" s="175"/>
      <c r="M77" s="161"/>
      <c r="N77" s="161"/>
    </row>
    <row r="78" spans="5:14" s="125" customFormat="1" ht="12">
      <c r="E78" s="175"/>
      <c r="F78" s="175"/>
      <c r="G78" s="175"/>
      <c r="H78" s="175"/>
      <c r="I78" s="175"/>
      <c r="J78" s="175"/>
      <c r="K78" s="161"/>
      <c r="L78" s="175"/>
      <c r="M78" s="161"/>
      <c r="N78" s="161"/>
    </row>
    <row r="79" spans="5:14" s="125" customFormat="1" ht="12">
      <c r="E79" s="175"/>
      <c r="F79" s="175"/>
      <c r="G79" s="175"/>
      <c r="H79" s="175"/>
      <c r="I79" s="175"/>
      <c r="J79" s="175"/>
      <c r="K79" s="161"/>
      <c r="L79" s="175"/>
      <c r="M79" s="161"/>
      <c r="N79" s="161"/>
    </row>
    <row r="80" spans="5:14" s="125" customFormat="1" ht="12">
      <c r="E80" s="175"/>
      <c r="F80" s="175"/>
      <c r="G80" s="175"/>
      <c r="H80" s="175"/>
      <c r="I80" s="175"/>
      <c r="J80" s="175"/>
      <c r="K80" s="161"/>
      <c r="L80" s="175"/>
      <c r="M80" s="161"/>
      <c r="N80" s="161"/>
    </row>
    <row r="81" spans="5:14" s="125" customFormat="1" ht="12">
      <c r="E81" s="175"/>
      <c r="F81" s="175"/>
      <c r="G81" s="175"/>
      <c r="H81" s="175"/>
      <c r="I81" s="175"/>
      <c r="J81" s="175"/>
      <c r="K81" s="161"/>
      <c r="L81" s="175"/>
      <c r="M81" s="161"/>
      <c r="N81" s="161"/>
    </row>
    <row r="82" spans="5:14" s="125" customFormat="1" ht="12">
      <c r="E82" s="175"/>
      <c r="F82" s="175"/>
      <c r="G82" s="175"/>
      <c r="H82" s="175"/>
      <c r="I82" s="175"/>
      <c r="J82" s="175"/>
      <c r="K82" s="161"/>
      <c r="L82" s="175"/>
      <c r="M82" s="161"/>
      <c r="N82" s="161"/>
    </row>
    <row r="83" spans="5:14" s="125" customFormat="1" ht="12">
      <c r="E83" s="175"/>
      <c r="F83" s="175"/>
      <c r="G83" s="175"/>
      <c r="H83" s="175"/>
      <c r="I83" s="175"/>
      <c r="J83" s="175"/>
      <c r="K83" s="161"/>
      <c r="L83" s="175"/>
      <c r="M83" s="161"/>
      <c r="N83" s="161"/>
    </row>
    <row r="84" spans="5:14" s="125" customFormat="1" ht="12">
      <c r="E84" s="175"/>
      <c r="F84" s="175"/>
      <c r="G84" s="175"/>
      <c r="H84" s="175"/>
      <c r="I84" s="175"/>
      <c r="J84" s="175"/>
      <c r="K84" s="161"/>
      <c r="L84" s="175"/>
      <c r="M84" s="161"/>
      <c r="N84" s="161"/>
    </row>
    <row r="85" spans="5:14" s="125" customFormat="1" ht="12">
      <c r="E85" s="175"/>
      <c r="F85" s="175"/>
      <c r="G85" s="175"/>
      <c r="H85" s="175"/>
      <c r="I85" s="175"/>
      <c r="J85" s="175"/>
      <c r="K85" s="161"/>
      <c r="L85" s="175"/>
      <c r="M85" s="161"/>
      <c r="N85" s="161"/>
    </row>
    <row r="86" spans="5:14" s="125" customFormat="1" ht="12">
      <c r="E86" s="175"/>
      <c r="F86" s="175"/>
      <c r="G86" s="175"/>
      <c r="H86" s="175"/>
      <c r="I86" s="175"/>
      <c r="J86" s="175"/>
      <c r="K86" s="161"/>
      <c r="L86" s="175"/>
      <c r="M86" s="161"/>
      <c r="N86" s="161"/>
    </row>
    <row r="87" spans="5:14" s="125" customFormat="1" ht="12">
      <c r="E87" s="175"/>
      <c r="F87" s="175"/>
      <c r="G87" s="175"/>
      <c r="H87" s="175"/>
      <c r="I87" s="175"/>
      <c r="J87" s="175"/>
      <c r="K87" s="161"/>
      <c r="L87" s="175"/>
      <c r="M87" s="161"/>
      <c r="N87" s="161"/>
    </row>
    <row r="88" spans="5:14" s="125" customFormat="1" ht="12">
      <c r="E88" s="175"/>
      <c r="F88" s="175"/>
      <c r="G88" s="175"/>
      <c r="H88" s="175"/>
      <c r="I88" s="175"/>
      <c r="J88" s="175"/>
      <c r="K88" s="161"/>
      <c r="L88" s="175"/>
      <c r="M88" s="161"/>
      <c r="N88" s="161"/>
    </row>
    <row r="89" spans="5:14" s="125" customFormat="1" ht="12">
      <c r="E89" s="175"/>
      <c r="F89" s="175"/>
      <c r="G89" s="175"/>
      <c r="H89" s="175"/>
      <c r="I89" s="175"/>
      <c r="J89" s="175"/>
      <c r="K89" s="161"/>
      <c r="L89" s="175"/>
      <c r="M89" s="161"/>
      <c r="N89" s="161"/>
    </row>
    <row r="90" spans="5:14" s="125" customFormat="1" ht="12">
      <c r="E90" s="175"/>
      <c r="F90" s="175"/>
      <c r="G90" s="175"/>
      <c r="H90" s="175"/>
      <c r="I90" s="175"/>
      <c r="J90" s="175"/>
      <c r="K90" s="161"/>
      <c r="L90" s="175"/>
      <c r="M90" s="161"/>
      <c r="N90" s="161"/>
    </row>
    <row r="91" spans="5:14" s="125" customFormat="1" ht="12">
      <c r="E91" s="175"/>
      <c r="F91" s="175"/>
      <c r="G91" s="175"/>
      <c r="H91" s="175"/>
      <c r="I91" s="175"/>
      <c r="J91" s="175"/>
      <c r="K91" s="161"/>
      <c r="L91" s="175"/>
      <c r="M91" s="161"/>
      <c r="N91" s="161"/>
    </row>
    <row r="92" spans="5:14" s="125" customFormat="1" ht="12">
      <c r="E92" s="175"/>
      <c r="F92" s="175"/>
      <c r="G92" s="175"/>
      <c r="H92" s="175"/>
      <c r="I92" s="175"/>
      <c r="J92" s="175"/>
      <c r="K92" s="161"/>
      <c r="L92" s="175"/>
      <c r="M92" s="161"/>
      <c r="N92" s="161"/>
    </row>
    <row r="93" spans="5:14" s="125" customFormat="1" ht="12">
      <c r="E93" s="175"/>
      <c r="F93" s="175"/>
      <c r="G93" s="175"/>
      <c r="H93" s="175"/>
      <c r="I93" s="175"/>
      <c r="J93" s="175"/>
      <c r="K93" s="161"/>
      <c r="L93" s="175"/>
      <c r="M93" s="161"/>
      <c r="N93" s="161"/>
    </row>
    <row r="94" spans="5:14" s="125" customFormat="1" ht="12">
      <c r="E94" s="175"/>
      <c r="F94" s="175"/>
      <c r="G94" s="175"/>
      <c r="H94" s="175"/>
      <c r="I94" s="175"/>
      <c r="J94" s="175"/>
      <c r="K94" s="161"/>
      <c r="L94" s="175"/>
      <c r="M94" s="161"/>
      <c r="N94" s="161"/>
    </row>
    <row r="95" spans="5:14" s="125" customFormat="1" ht="12">
      <c r="E95" s="175"/>
      <c r="F95" s="175"/>
      <c r="G95" s="175"/>
      <c r="H95" s="175"/>
      <c r="I95" s="175"/>
      <c r="J95" s="175"/>
      <c r="K95" s="161"/>
      <c r="L95" s="175"/>
      <c r="M95" s="161"/>
      <c r="N95" s="161"/>
    </row>
    <row r="96" spans="5:14" s="125" customFormat="1" ht="12">
      <c r="E96" s="175"/>
      <c r="F96" s="175"/>
      <c r="G96" s="175"/>
      <c r="H96" s="175"/>
      <c r="I96" s="175"/>
      <c r="J96" s="175"/>
      <c r="K96" s="161"/>
      <c r="L96" s="175"/>
      <c r="M96" s="161"/>
      <c r="N96" s="161"/>
    </row>
    <row r="97" spans="5:14" s="125" customFormat="1" ht="12">
      <c r="E97" s="175"/>
      <c r="F97" s="175"/>
      <c r="G97" s="175"/>
      <c r="H97" s="175"/>
      <c r="I97" s="175"/>
      <c r="J97" s="175"/>
      <c r="K97" s="161"/>
      <c r="L97" s="175"/>
      <c r="M97" s="161"/>
      <c r="N97" s="161"/>
    </row>
    <row r="98" spans="5:14" s="125" customFormat="1" ht="12">
      <c r="E98" s="175"/>
      <c r="F98" s="175"/>
      <c r="G98" s="175"/>
      <c r="H98" s="175"/>
      <c r="I98" s="175"/>
      <c r="J98" s="175"/>
      <c r="K98" s="161"/>
      <c r="L98" s="175"/>
      <c r="M98" s="161"/>
      <c r="N98" s="161"/>
    </row>
    <row r="99" spans="5:14" s="125" customFormat="1" ht="12">
      <c r="E99" s="175"/>
      <c r="F99" s="175"/>
      <c r="G99" s="175"/>
      <c r="H99" s="175"/>
      <c r="I99" s="175"/>
      <c r="J99" s="175"/>
      <c r="K99" s="161"/>
      <c r="L99" s="175"/>
      <c r="M99" s="161"/>
      <c r="N99" s="161"/>
    </row>
    <row r="100" spans="5:14" s="125" customFormat="1" ht="12">
      <c r="E100" s="175"/>
      <c r="F100" s="175"/>
      <c r="G100" s="175"/>
      <c r="H100" s="175"/>
      <c r="I100" s="175"/>
      <c r="J100" s="175"/>
      <c r="K100" s="161"/>
      <c r="L100" s="175"/>
      <c r="M100" s="161"/>
      <c r="N100" s="161"/>
    </row>
    <row r="101" spans="5:14" s="125" customFormat="1" ht="12">
      <c r="E101" s="175"/>
      <c r="F101" s="175"/>
      <c r="G101" s="175"/>
      <c r="H101" s="175"/>
      <c r="I101" s="175"/>
      <c r="J101" s="175"/>
      <c r="K101" s="161"/>
      <c r="L101" s="175"/>
      <c r="M101" s="161"/>
      <c r="N101" s="161"/>
    </row>
    <row r="102" spans="5:14" s="125" customFormat="1" ht="12">
      <c r="E102" s="175"/>
      <c r="F102" s="175"/>
      <c r="G102" s="175"/>
      <c r="H102" s="175"/>
      <c r="I102" s="175"/>
      <c r="J102" s="175"/>
      <c r="K102" s="161"/>
      <c r="L102" s="175"/>
      <c r="M102" s="161"/>
      <c r="N102" s="161"/>
    </row>
    <row r="103" spans="5:14" s="125" customFormat="1" ht="12">
      <c r="E103" s="175"/>
      <c r="F103" s="175"/>
      <c r="G103" s="175"/>
      <c r="H103" s="175"/>
      <c r="I103" s="175"/>
      <c r="J103" s="175"/>
      <c r="K103" s="161"/>
      <c r="L103" s="175"/>
      <c r="M103" s="161"/>
      <c r="N103" s="161"/>
    </row>
    <row r="104" spans="5:14" s="125" customFormat="1" ht="12">
      <c r="E104" s="175"/>
      <c r="F104" s="175"/>
      <c r="G104" s="175"/>
      <c r="H104" s="175"/>
      <c r="I104" s="175"/>
      <c r="J104" s="175"/>
      <c r="K104" s="161"/>
      <c r="L104" s="175"/>
      <c r="M104" s="161"/>
      <c r="N104" s="161"/>
    </row>
    <row r="105" spans="5:14" s="125" customFormat="1" ht="12">
      <c r="E105" s="175"/>
      <c r="F105" s="175"/>
      <c r="G105" s="175"/>
      <c r="H105" s="175"/>
      <c r="I105" s="175"/>
      <c r="J105" s="175"/>
      <c r="K105" s="161"/>
      <c r="L105" s="175"/>
      <c r="M105" s="161"/>
      <c r="N105" s="161"/>
    </row>
    <row r="106" spans="5:14" s="125" customFormat="1" ht="12">
      <c r="E106" s="175"/>
      <c r="F106" s="175"/>
      <c r="G106" s="175"/>
      <c r="H106" s="175"/>
      <c r="I106" s="175"/>
      <c r="J106" s="175"/>
      <c r="K106" s="161"/>
      <c r="L106" s="175"/>
      <c r="M106" s="161"/>
      <c r="N106" s="161"/>
    </row>
    <row r="107" spans="5:14" s="125" customFormat="1" ht="12">
      <c r="E107" s="175"/>
      <c r="F107" s="175"/>
      <c r="G107" s="175"/>
      <c r="H107" s="175"/>
      <c r="I107" s="175"/>
      <c r="J107" s="175"/>
      <c r="K107" s="161"/>
      <c r="L107" s="175"/>
      <c r="M107" s="161"/>
      <c r="N107" s="161"/>
    </row>
    <row r="108" spans="5:14" s="125" customFormat="1" ht="12">
      <c r="E108" s="175"/>
      <c r="F108" s="175"/>
      <c r="G108" s="175"/>
      <c r="H108" s="175"/>
      <c r="I108" s="175"/>
      <c r="J108" s="175"/>
      <c r="K108" s="161"/>
      <c r="L108" s="175"/>
      <c r="M108" s="161"/>
      <c r="N108" s="161"/>
    </row>
    <row r="109" spans="5:14" s="125" customFormat="1" ht="12">
      <c r="E109" s="175"/>
      <c r="F109" s="175"/>
      <c r="G109" s="175"/>
      <c r="H109" s="175"/>
      <c r="I109" s="175"/>
      <c r="J109" s="175"/>
      <c r="K109" s="161"/>
      <c r="L109" s="175"/>
      <c r="M109" s="161"/>
      <c r="N109" s="161"/>
    </row>
    <row r="110" spans="5:14" s="125" customFormat="1" ht="12">
      <c r="E110" s="175"/>
      <c r="F110" s="175"/>
      <c r="G110" s="175"/>
      <c r="H110" s="175"/>
      <c r="I110" s="175"/>
      <c r="J110" s="175"/>
      <c r="K110" s="161"/>
      <c r="L110" s="175"/>
      <c r="M110" s="161"/>
      <c r="N110" s="161"/>
    </row>
    <row r="111" spans="5:14" s="125" customFormat="1" ht="12">
      <c r="E111" s="175"/>
      <c r="F111" s="175"/>
      <c r="G111" s="175"/>
      <c r="H111" s="175"/>
      <c r="I111" s="175"/>
      <c r="J111" s="175"/>
      <c r="K111" s="161"/>
      <c r="L111" s="175"/>
      <c r="M111" s="161"/>
      <c r="N111" s="161"/>
    </row>
    <row r="112" spans="5:14" s="125" customFormat="1" ht="12">
      <c r="E112" s="175"/>
      <c r="F112" s="175"/>
      <c r="G112" s="175"/>
      <c r="H112" s="175"/>
      <c r="I112" s="175"/>
      <c r="J112" s="175"/>
      <c r="K112" s="161"/>
      <c r="L112" s="175"/>
      <c r="M112" s="161"/>
      <c r="N112" s="161"/>
    </row>
    <row r="113" spans="5:14" s="125" customFormat="1" ht="12">
      <c r="E113" s="175"/>
      <c r="F113" s="175"/>
      <c r="G113" s="175"/>
      <c r="H113" s="175"/>
      <c r="I113" s="175"/>
      <c r="J113" s="175"/>
      <c r="K113" s="161"/>
      <c r="L113" s="175"/>
      <c r="M113" s="161"/>
      <c r="N113" s="161"/>
    </row>
    <row r="114" spans="5:14" s="125" customFormat="1" ht="12">
      <c r="E114" s="175"/>
      <c r="F114" s="175"/>
      <c r="G114" s="175"/>
      <c r="H114" s="175"/>
      <c r="I114" s="175"/>
      <c r="J114" s="175"/>
      <c r="K114" s="161"/>
      <c r="L114" s="175"/>
      <c r="M114" s="161"/>
      <c r="N114" s="161"/>
    </row>
    <row r="115" spans="5:14" s="125" customFormat="1" ht="12">
      <c r="E115" s="175"/>
      <c r="F115" s="175"/>
      <c r="G115" s="175"/>
      <c r="H115" s="175"/>
      <c r="I115" s="175"/>
      <c r="J115" s="175"/>
      <c r="K115" s="161"/>
      <c r="L115" s="175"/>
      <c r="M115" s="161"/>
      <c r="N115" s="161"/>
    </row>
    <row r="116" spans="5:14" s="125" customFormat="1" ht="12">
      <c r="E116" s="175"/>
      <c r="F116" s="175"/>
      <c r="G116" s="175"/>
      <c r="H116" s="175"/>
      <c r="I116" s="175"/>
      <c r="J116" s="175"/>
      <c r="K116" s="161"/>
      <c r="L116" s="175"/>
      <c r="M116" s="161"/>
      <c r="N116" s="161"/>
    </row>
    <row r="117" spans="5:14" s="125" customFormat="1" ht="12">
      <c r="E117" s="175"/>
      <c r="F117" s="175"/>
      <c r="G117" s="175"/>
      <c r="H117" s="175"/>
      <c r="I117" s="175"/>
      <c r="J117" s="175"/>
      <c r="K117" s="161"/>
      <c r="L117" s="175"/>
      <c r="M117" s="161"/>
      <c r="N117" s="161"/>
    </row>
    <row r="118" spans="5:14" s="125" customFormat="1" ht="12">
      <c r="E118" s="175"/>
      <c r="F118" s="175"/>
      <c r="G118" s="175"/>
      <c r="H118" s="175"/>
      <c r="I118" s="175"/>
      <c r="J118" s="175"/>
      <c r="K118" s="161"/>
      <c r="L118" s="175"/>
      <c r="M118" s="161"/>
      <c r="N118" s="161"/>
    </row>
    <row r="119" spans="5:14" s="125" customFormat="1" ht="12">
      <c r="E119" s="175"/>
      <c r="F119" s="175"/>
      <c r="G119" s="175"/>
      <c r="H119" s="175"/>
      <c r="I119" s="175"/>
      <c r="J119" s="175"/>
      <c r="K119" s="161"/>
      <c r="L119" s="175"/>
      <c r="M119" s="161"/>
      <c r="N119" s="161"/>
    </row>
    <row r="120" spans="5:14" s="125" customFormat="1" ht="12">
      <c r="E120" s="175"/>
      <c r="F120" s="175"/>
      <c r="G120" s="175"/>
      <c r="H120" s="175"/>
      <c r="I120" s="175"/>
      <c r="J120" s="175"/>
      <c r="K120" s="161"/>
      <c r="L120" s="175"/>
      <c r="M120" s="161"/>
      <c r="N120" s="161"/>
    </row>
    <row r="121" spans="5:14" s="125" customFormat="1" ht="12">
      <c r="E121" s="175"/>
      <c r="F121" s="175"/>
      <c r="G121" s="175"/>
      <c r="H121" s="175"/>
      <c r="I121" s="175"/>
      <c r="J121" s="175"/>
      <c r="K121" s="161"/>
      <c r="L121" s="175"/>
      <c r="M121" s="161"/>
      <c r="N121" s="161"/>
    </row>
    <row r="122" spans="5:14" s="125" customFormat="1" ht="12">
      <c r="E122" s="175"/>
      <c r="F122" s="175"/>
      <c r="G122" s="175"/>
      <c r="H122" s="175"/>
      <c r="I122" s="175"/>
      <c r="J122" s="175"/>
      <c r="K122" s="161"/>
      <c r="L122" s="175"/>
      <c r="M122" s="161"/>
      <c r="N122" s="161"/>
    </row>
    <row r="123" spans="5:14" s="125" customFormat="1" ht="12">
      <c r="E123" s="175"/>
      <c r="F123" s="175"/>
      <c r="G123" s="175"/>
      <c r="H123" s="175"/>
      <c r="I123" s="175"/>
      <c r="J123" s="175"/>
      <c r="K123" s="161"/>
      <c r="L123" s="175"/>
      <c r="M123" s="161"/>
      <c r="N123" s="161"/>
    </row>
    <row r="124" spans="5:14" s="125" customFormat="1" ht="12">
      <c r="E124" s="175"/>
      <c r="F124" s="175"/>
      <c r="G124" s="175"/>
      <c r="H124" s="175"/>
      <c r="I124" s="175"/>
      <c r="J124" s="175"/>
      <c r="K124" s="161"/>
      <c r="L124" s="175"/>
      <c r="M124" s="161"/>
      <c r="N124" s="161"/>
    </row>
    <row r="125" spans="5:14" s="125" customFormat="1" ht="12">
      <c r="E125" s="175"/>
      <c r="F125" s="175"/>
      <c r="G125" s="175"/>
      <c r="H125" s="175"/>
      <c r="I125" s="175"/>
      <c r="J125" s="175"/>
      <c r="K125" s="161"/>
      <c r="L125" s="175"/>
      <c r="M125" s="161"/>
      <c r="N125" s="161"/>
    </row>
    <row r="126" spans="5:14" s="125" customFormat="1" ht="12">
      <c r="E126" s="175"/>
      <c r="F126" s="175"/>
      <c r="G126" s="175"/>
      <c r="H126" s="175"/>
      <c r="I126" s="175"/>
      <c r="J126" s="175"/>
      <c r="K126" s="161"/>
      <c r="L126" s="175"/>
      <c r="M126" s="161"/>
      <c r="N126" s="161"/>
    </row>
    <row r="127" spans="5:14" s="125" customFormat="1" ht="12">
      <c r="E127" s="175"/>
      <c r="F127" s="175"/>
      <c r="G127" s="175"/>
      <c r="H127" s="175"/>
      <c r="I127" s="175"/>
      <c r="J127" s="175"/>
      <c r="K127" s="161"/>
      <c r="L127" s="175"/>
      <c r="M127" s="161"/>
      <c r="N127" s="161"/>
    </row>
    <row r="128" spans="5:14" s="125" customFormat="1" ht="12">
      <c r="E128" s="175"/>
      <c r="F128" s="175"/>
      <c r="G128" s="175"/>
      <c r="H128" s="175"/>
      <c r="I128" s="175"/>
      <c r="J128" s="175"/>
      <c r="K128" s="161"/>
      <c r="L128" s="175"/>
      <c r="M128" s="161"/>
      <c r="N128" s="161"/>
    </row>
    <row r="129" spans="5:14" s="125" customFormat="1" ht="12">
      <c r="E129" s="175"/>
      <c r="F129" s="175"/>
      <c r="G129" s="175"/>
      <c r="H129" s="175"/>
      <c r="I129" s="175"/>
      <c r="J129" s="175"/>
      <c r="K129" s="161"/>
      <c r="L129" s="175"/>
      <c r="M129" s="161"/>
      <c r="N129" s="161"/>
    </row>
    <row r="130" spans="5:14" s="125" customFormat="1" ht="12">
      <c r="E130" s="175"/>
      <c r="F130" s="175"/>
      <c r="G130" s="175"/>
      <c r="H130" s="175"/>
      <c r="I130" s="175"/>
      <c r="J130" s="175"/>
      <c r="K130" s="161"/>
      <c r="L130" s="175"/>
      <c r="M130" s="161"/>
      <c r="N130" s="161"/>
    </row>
    <row r="131" spans="5:14" s="125" customFormat="1" ht="12">
      <c r="E131" s="175"/>
      <c r="F131" s="175"/>
      <c r="G131" s="175"/>
      <c r="H131" s="175"/>
      <c r="I131" s="175"/>
      <c r="J131" s="175"/>
      <c r="K131" s="161"/>
      <c r="L131" s="175"/>
      <c r="M131" s="161"/>
      <c r="N131" s="161"/>
    </row>
    <row r="132" spans="5:14" s="125" customFormat="1" ht="12">
      <c r="E132" s="175"/>
      <c r="F132" s="175"/>
      <c r="G132" s="175"/>
      <c r="H132" s="175"/>
      <c r="I132" s="175"/>
      <c r="J132" s="175"/>
      <c r="K132" s="161"/>
      <c r="L132" s="175"/>
      <c r="M132" s="161"/>
      <c r="N132" s="161"/>
    </row>
    <row r="133" spans="5:14" s="125" customFormat="1" ht="12">
      <c r="E133" s="175"/>
      <c r="F133" s="175"/>
      <c r="G133" s="175"/>
      <c r="H133" s="175"/>
      <c r="I133" s="175"/>
      <c r="J133" s="175"/>
      <c r="K133" s="161"/>
      <c r="L133" s="175"/>
      <c r="M133" s="161"/>
      <c r="N133" s="161"/>
    </row>
    <row r="134" spans="5:14" s="125" customFormat="1" ht="12">
      <c r="E134" s="175"/>
      <c r="F134" s="175"/>
      <c r="G134" s="175"/>
      <c r="H134" s="175"/>
      <c r="I134" s="175"/>
      <c r="J134" s="175"/>
      <c r="K134" s="161"/>
      <c r="L134" s="175"/>
      <c r="M134" s="161"/>
      <c r="N134" s="161"/>
    </row>
    <row r="135" spans="5:14" s="125" customFormat="1" ht="12">
      <c r="E135" s="175"/>
      <c r="F135" s="175"/>
      <c r="G135" s="175"/>
      <c r="H135" s="175"/>
      <c r="I135" s="175"/>
      <c r="J135" s="175"/>
      <c r="K135" s="161"/>
      <c r="L135" s="175"/>
      <c r="M135" s="161"/>
      <c r="N135" s="161"/>
    </row>
    <row r="136" spans="5:14" s="125" customFormat="1" ht="12">
      <c r="E136" s="175"/>
      <c r="F136" s="175"/>
      <c r="G136" s="175"/>
      <c r="H136" s="175"/>
      <c r="I136" s="175"/>
      <c r="J136" s="175"/>
      <c r="K136" s="161"/>
      <c r="L136" s="175"/>
      <c r="M136" s="161"/>
      <c r="N136" s="161"/>
    </row>
    <row r="137" spans="5:14" s="125" customFormat="1" ht="12">
      <c r="E137" s="175"/>
      <c r="F137" s="175"/>
      <c r="G137" s="175"/>
      <c r="H137" s="175"/>
      <c r="I137" s="175"/>
      <c r="J137" s="175"/>
      <c r="K137" s="161"/>
      <c r="L137" s="175"/>
      <c r="M137" s="161"/>
      <c r="N137" s="161"/>
    </row>
    <row r="138" spans="5:14" s="125" customFormat="1" ht="12">
      <c r="E138" s="175"/>
      <c r="F138" s="175"/>
      <c r="G138" s="175"/>
      <c r="H138" s="175"/>
      <c r="I138" s="175"/>
      <c r="J138" s="175"/>
      <c r="K138" s="161"/>
      <c r="L138" s="175"/>
      <c r="M138" s="161"/>
      <c r="N138" s="161"/>
    </row>
    <row r="139" spans="5:14" s="125" customFormat="1" ht="12">
      <c r="E139" s="175"/>
      <c r="F139" s="175"/>
      <c r="G139" s="175"/>
      <c r="H139" s="175"/>
      <c r="I139" s="175"/>
      <c r="J139" s="175"/>
      <c r="K139" s="161"/>
      <c r="L139" s="175"/>
      <c r="M139" s="161"/>
      <c r="N139" s="161"/>
    </row>
    <row r="140" spans="5:14" s="125" customFormat="1" ht="12">
      <c r="E140" s="175"/>
      <c r="F140" s="175"/>
      <c r="G140" s="175"/>
      <c r="H140" s="175"/>
      <c r="I140" s="175"/>
      <c r="J140" s="175"/>
      <c r="K140" s="161"/>
      <c r="L140" s="175"/>
      <c r="M140" s="161"/>
      <c r="N140" s="161"/>
    </row>
    <row r="141" spans="5:14" s="125" customFormat="1" ht="12">
      <c r="E141" s="175"/>
      <c r="F141" s="175"/>
      <c r="G141" s="175"/>
      <c r="H141" s="175"/>
      <c r="I141" s="175"/>
      <c r="J141" s="175"/>
      <c r="K141" s="161"/>
      <c r="L141" s="175"/>
      <c r="M141" s="161"/>
      <c r="N141" s="161"/>
    </row>
    <row r="142" spans="5:14" s="125" customFormat="1" ht="12">
      <c r="E142" s="175"/>
      <c r="F142" s="175"/>
      <c r="G142" s="175"/>
      <c r="H142" s="175"/>
      <c r="I142" s="175"/>
      <c r="J142" s="175"/>
      <c r="K142" s="161"/>
      <c r="L142" s="175"/>
      <c r="M142" s="161"/>
      <c r="N142" s="161"/>
    </row>
    <row r="143" spans="5:14" s="125" customFormat="1" ht="12">
      <c r="E143" s="175"/>
      <c r="F143" s="175"/>
      <c r="G143" s="175"/>
      <c r="H143" s="175"/>
      <c r="I143" s="175"/>
      <c r="J143" s="175"/>
      <c r="K143" s="161"/>
      <c r="L143" s="175"/>
      <c r="M143" s="161"/>
      <c r="N143" s="161"/>
    </row>
    <row r="144" spans="5:14" s="125" customFormat="1" ht="12">
      <c r="E144" s="175"/>
      <c r="F144" s="175"/>
      <c r="G144" s="175"/>
      <c r="H144" s="175"/>
      <c r="I144" s="175"/>
      <c r="J144" s="175"/>
      <c r="K144" s="161"/>
      <c r="L144" s="175"/>
      <c r="M144" s="161"/>
      <c r="N144" s="161"/>
    </row>
    <row r="145" spans="5:14" s="125" customFormat="1" ht="12">
      <c r="E145" s="175"/>
      <c r="F145" s="175"/>
      <c r="G145" s="175"/>
      <c r="H145" s="175"/>
      <c r="I145" s="175"/>
      <c r="J145" s="175"/>
      <c r="K145" s="161"/>
      <c r="L145" s="175"/>
      <c r="M145" s="161"/>
      <c r="N145" s="161"/>
    </row>
    <row r="146" spans="5:14" s="125" customFormat="1" ht="12">
      <c r="E146" s="175"/>
      <c r="F146" s="175"/>
      <c r="G146" s="175"/>
      <c r="H146" s="175"/>
      <c r="I146" s="175"/>
      <c r="J146" s="175"/>
      <c r="K146" s="161"/>
      <c r="L146" s="175"/>
      <c r="M146" s="161"/>
      <c r="N146" s="161"/>
    </row>
    <row r="147" spans="5:14" s="125" customFormat="1" ht="12">
      <c r="E147" s="175"/>
      <c r="F147" s="175"/>
      <c r="G147" s="175"/>
      <c r="H147" s="175"/>
      <c r="I147" s="175"/>
      <c r="J147" s="175"/>
      <c r="K147" s="161"/>
      <c r="L147" s="175"/>
      <c r="M147" s="161"/>
      <c r="N147" s="161"/>
    </row>
    <row r="148" spans="5:14" s="125" customFormat="1" ht="12">
      <c r="E148" s="175"/>
      <c r="F148" s="175"/>
      <c r="G148" s="175"/>
      <c r="H148" s="175"/>
      <c r="I148" s="175"/>
      <c r="J148" s="175"/>
      <c r="K148" s="161"/>
      <c r="L148" s="175"/>
      <c r="M148" s="161"/>
      <c r="N148" s="161"/>
    </row>
    <row r="149" spans="5:14" s="125" customFormat="1" ht="12">
      <c r="E149" s="175"/>
      <c r="F149" s="175"/>
      <c r="G149" s="175"/>
      <c r="H149" s="175"/>
      <c r="I149" s="175"/>
      <c r="J149" s="175"/>
      <c r="K149" s="161"/>
      <c r="L149" s="175"/>
      <c r="M149" s="161"/>
      <c r="N149" s="161"/>
    </row>
    <row r="150" spans="5:14" s="125" customFormat="1" ht="12">
      <c r="E150" s="175"/>
      <c r="F150" s="175"/>
      <c r="G150" s="175"/>
      <c r="H150" s="175"/>
      <c r="I150" s="175"/>
      <c r="J150" s="175"/>
      <c r="K150" s="161"/>
      <c r="L150" s="175"/>
      <c r="M150" s="161"/>
      <c r="N150" s="161"/>
    </row>
    <row r="151" spans="5:14" s="125" customFormat="1" ht="12">
      <c r="E151" s="175"/>
      <c r="F151" s="175"/>
      <c r="G151" s="175"/>
      <c r="H151" s="175"/>
      <c r="I151" s="175"/>
      <c r="J151" s="175"/>
      <c r="K151" s="161"/>
      <c r="L151" s="175"/>
      <c r="M151" s="161"/>
      <c r="N151" s="161"/>
    </row>
    <row r="152" spans="5:14" s="125" customFormat="1" ht="12">
      <c r="E152" s="175"/>
      <c r="F152" s="175"/>
      <c r="G152" s="175"/>
      <c r="H152" s="175"/>
      <c r="I152" s="175"/>
      <c r="J152" s="175"/>
      <c r="K152" s="161"/>
      <c r="L152" s="175"/>
      <c r="M152" s="161"/>
      <c r="N152" s="161"/>
    </row>
    <row r="153" spans="5:14" s="125" customFormat="1" ht="12">
      <c r="E153" s="175"/>
      <c r="F153" s="175"/>
      <c r="G153" s="175"/>
      <c r="H153" s="175"/>
      <c r="I153" s="175"/>
      <c r="J153" s="175"/>
      <c r="K153" s="161"/>
      <c r="L153" s="175"/>
      <c r="M153" s="161"/>
      <c r="N153" s="161"/>
    </row>
    <row r="154" spans="5:14" s="125" customFormat="1" ht="12">
      <c r="E154" s="175"/>
      <c r="F154" s="175"/>
      <c r="G154" s="175"/>
      <c r="H154" s="175"/>
      <c r="I154" s="175"/>
      <c r="J154" s="175"/>
      <c r="K154" s="161"/>
      <c r="L154" s="175"/>
      <c r="M154" s="161"/>
      <c r="N154" s="161"/>
    </row>
    <row r="155" spans="5:14" s="125" customFormat="1" ht="12">
      <c r="E155" s="175"/>
      <c r="F155" s="175"/>
      <c r="G155" s="175"/>
      <c r="H155" s="175"/>
      <c r="I155" s="175"/>
      <c r="J155" s="175"/>
      <c r="K155" s="161"/>
      <c r="L155" s="175"/>
      <c r="M155" s="161"/>
      <c r="N155" s="161"/>
    </row>
    <row r="156" spans="5:14" s="125" customFormat="1" ht="12">
      <c r="E156" s="175"/>
      <c r="F156" s="175"/>
      <c r="G156" s="175"/>
      <c r="H156" s="175"/>
      <c r="I156" s="175"/>
      <c r="J156" s="175"/>
      <c r="K156" s="161"/>
      <c r="L156" s="175"/>
      <c r="M156" s="161"/>
      <c r="N156" s="161"/>
    </row>
    <row r="157" spans="5:14" s="125" customFormat="1" ht="12">
      <c r="E157" s="175"/>
      <c r="F157" s="175"/>
      <c r="G157" s="175"/>
      <c r="H157" s="175"/>
      <c r="I157" s="175"/>
      <c r="J157" s="175"/>
      <c r="K157" s="161"/>
      <c r="L157" s="175"/>
      <c r="M157" s="161"/>
      <c r="N157" s="161"/>
    </row>
    <row r="158" spans="5:14" s="125" customFormat="1" ht="12">
      <c r="E158" s="175"/>
      <c r="F158" s="175"/>
      <c r="G158" s="175"/>
      <c r="H158" s="175"/>
      <c r="I158" s="175"/>
      <c r="J158" s="175"/>
      <c r="K158" s="161"/>
      <c r="L158" s="175"/>
      <c r="M158" s="161"/>
      <c r="N158" s="161"/>
    </row>
    <row r="159" spans="5:14" s="125" customFormat="1" ht="12">
      <c r="E159" s="175"/>
      <c r="F159" s="175"/>
      <c r="G159" s="175"/>
      <c r="H159" s="175"/>
      <c r="I159" s="175"/>
      <c r="J159" s="175"/>
      <c r="K159" s="161"/>
      <c r="L159" s="175"/>
      <c r="M159" s="161"/>
      <c r="N159" s="161"/>
    </row>
    <row r="160" spans="5:14" s="125" customFormat="1" ht="12">
      <c r="E160" s="175"/>
      <c r="F160" s="175"/>
      <c r="G160" s="175"/>
      <c r="H160" s="175"/>
      <c r="I160" s="175"/>
      <c r="J160" s="175"/>
      <c r="K160" s="161"/>
      <c r="L160" s="175"/>
      <c r="M160" s="161"/>
      <c r="N160" s="161"/>
    </row>
    <row r="161" spans="5:14" s="125" customFormat="1" ht="12">
      <c r="E161" s="175"/>
      <c r="F161" s="175"/>
      <c r="G161" s="175"/>
      <c r="H161" s="175"/>
      <c r="I161" s="175"/>
      <c r="J161" s="175"/>
      <c r="K161" s="161"/>
      <c r="L161" s="175"/>
      <c r="M161" s="161"/>
      <c r="N161" s="161"/>
    </row>
    <row r="162" spans="5:14" s="125" customFormat="1" ht="12">
      <c r="E162" s="175"/>
      <c r="F162" s="175"/>
      <c r="G162" s="175"/>
      <c r="H162" s="175"/>
      <c r="I162" s="175"/>
      <c r="J162" s="175"/>
      <c r="K162" s="161"/>
      <c r="L162" s="175"/>
      <c r="M162" s="161"/>
      <c r="N162" s="161"/>
    </row>
    <row r="163" spans="5:14" s="125" customFormat="1" ht="12">
      <c r="E163" s="175"/>
      <c r="F163" s="175"/>
      <c r="G163" s="175"/>
      <c r="H163" s="175"/>
      <c r="I163" s="175"/>
      <c r="J163" s="175"/>
      <c r="K163" s="161"/>
      <c r="L163" s="175"/>
      <c r="M163" s="161"/>
      <c r="N163" s="161"/>
    </row>
    <row r="164" spans="5:14" s="125" customFormat="1" ht="12">
      <c r="E164" s="175"/>
      <c r="F164" s="175"/>
      <c r="G164" s="175"/>
      <c r="H164" s="175"/>
      <c r="I164" s="175"/>
      <c r="J164" s="175"/>
      <c r="K164" s="161"/>
      <c r="L164" s="175"/>
      <c r="M164" s="161"/>
      <c r="N164" s="161"/>
    </row>
    <row r="165" spans="5:14" s="125" customFormat="1" ht="12">
      <c r="E165" s="175"/>
      <c r="F165" s="175"/>
      <c r="G165" s="175"/>
      <c r="H165" s="175"/>
      <c r="I165" s="175"/>
      <c r="J165" s="175"/>
      <c r="K165" s="161"/>
      <c r="L165" s="175"/>
      <c r="M165" s="161"/>
      <c r="N165" s="161"/>
    </row>
    <row r="166" spans="5:14" s="125" customFormat="1" ht="12">
      <c r="E166" s="175"/>
      <c r="F166" s="175"/>
      <c r="G166" s="175"/>
      <c r="H166" s="175"/>
      <c r="I166" s="175"/>
      <c r="J166" s="175"/>
      <c r="K166" s="161"/>
      <c r="L166" s="175"/>
      <c r="M166" s="161"/>
      <c r="N166" s="161"/>
    </row>
    <row r="167" spans="5:14" s="125" customFormat="1" ht="12">
      <c r="E167" s="175"/>
      <c r="F167" s="175"/>
      <c r="G167" s="175"/>
      <c r="H167" s="175"/>
      <c r="I167" s="175"/>
      <c r="J167" s="175"/>
      <c r="K167" s="161"/>
      <c r="L167" s="175"/>
      <c r="M167" s="161"/>
      <c r="N167" s="161"/>
    </row>
    <row r="168" spans="5:14" s="125" customFormat="1" ht="12">
      <c r="E168" s="175"/>
      <c r="F168" s="175"/>
      <c r="G168" s="175"/>
      <c r="H168" s="175"/>
      <c r="I168" s="175"/>
      <c r="J168" s="175"/>
      <c r="K168" s="161"/>
      <c r="L168" s="175"/>
      <c r="M168" s="161"/>
      <c r="N168" s="161"/>
    </row>
    <row r="169" spans="5:14" s="125" customFormat="1" ht="12">
      <c r="E169" s="175"/>
      <c r="F169" s="175"/>
      <c r="G169" s="175"/>
      <c r="H169" s="175"/>
      <c r="I169" s="175"/>
      <c r="J169" s="175"/>
      <c r="K169" s="161"/>
      <c r="L169" s="175"/>
      <c r="M169" s="161"/>
      <c r="N169" s="161"/>
    </row>
    <row r="170" spans="5:14" s="125" customFormat="1" ht="12">
      <c r="E170" s="175"/>
      <c r="F170" s="175"/>
      <c r="G170" s="175"/>
      <c r="H170" s="175"/>
      <c r="I170" s="175"/>
      <c r="J170" s="175"/>
      <c r="K170" s="161"/>
      <c r="L170" s="175"/>
      <c r="M170" s="161"/>
      <c r="N170" s="161"/>
    </row>
    <row r="171" spans="5:14" s="125" customFormat="1" ht="12">
      <c r="E171" s="175"/>
      <c r="F171" s="175"/>
      <c r="G171" s="175"/>
      <c r="H171" s="175"/>
      <c r="I171" s="175"/>
      <c r="J171" s="175"/>
      <c r="K171" s="161"/>
      <c r="L171" s="175"/>
      <c r="M171" s="161"/>
      <c r="N171" s="161"/>
    </row>
    <row r="172" spans="5:14" s="125" customFormat="1" ht="12">
      <c r="E172" s="175"/>
      <c r="F172" s="175"/>
      <c r="G172" s="175"/>
      <c r="H172" s="175"/>
      <c r="I172" s="175"/>
      <c r="J172" s="175"/>
      <c r="K172" s="161"/>
      <c r="L172" s="175"/>
      <c r="M172" s="161"/>
      <c r="N172" s="161"/>
    </row>
    <row r="173" spans="5:14" s="125" customFormat="1" ht="12">
      <c r="E173" s="175"/>
      <c r="F173" s="175"/>
      <c r="G173" s="175"/>
      <c r="H173" s="175"/>
      <c r="I173" s="175"/>
      <c r="J173" s="175"/>
      <c r="K173" s="161"/>
      <c r="L173" s="175"/>
      <c r="M173" s="161"/>
      <c r="N173" s="161"/>
    </row>
    <row r="174" spans="5:14" s="125" customFormat="1" ht="12">
      <c r="E174" s="175"/>
      <c r="F174" s="175"/>
      <c r="G174" s="175"/>
      <c r="H174" s="175"/>
      <c r="I174" s="175"/>
      <c r="J174" s="175"/>
      <c r="K174" s="161"/>
      <c r="L174" s="175"/>
      <c r="M174" s="161"/>
      <c r="N174" s="161"/>
    </row>
    <row r="175" spans="5:14" s="125" customFormat="1" ht="12">
      <c r="E175" s="175"/>
      <c r="F175" s="175"/>
      <c r="G175" s="175"/>
      <c r="H175" s="175"/>
      <c r="I175" s="175"/>
      <c r="J175" s="175"/>
      <c r="K175" s="161"/>
      <c r="L175" s="175"/>
      <c r="M175" s="161"/>
      <c r="N175" s="161"/>
    </row>
    <row r="176" spans="5:14" s="125" customFormat="1" ht="12">
      <c r="E176" s="175"/>
      <c r="F176" s="175"/>
      <c r="G176" s="175"/>
      <c r="H176" s="175"/>
      <c r="I176" s="175"/>
      <c r="J176" s="175"/>
      <c r="K176" s="161"/>
      <c r="L176" s="175"/>
      <c r="M176" s="161"/>
      <c r="N176" s="161"/>
    </row>
    <row r="177" spans="5:14" s="125" customFormat="1" ht="12">
      <c r="E177" s="175"/>
      <c r="F177" s="175"/>
      <c r="G177" s="175"/>
      <c r="H177" s="175"/>
      <c r="I177" s="175"/>
      <c r="J177" s="175"/>
      <c r="K177" s="161"/>
      <c r="L177" s="175"/>
      <c r="M177" s="161"/>
      <c r="N177" s="161"/>
    </row>
    <row r="178" spans="5:14" s="125" customFormat="1" ht="12">
      <c r="E178" s="175"/>
      <c r="F178" s="175"/>
      <c r="G178" s="175"/>
      <c r="H178" s="175"/>
      <c r="I178" s="175"/>
      <c r="J178" s="175"/>
      <c r="K178" s="161"/>
      <c r="L178" s="175"/>
      <c r="M178" s="161"/>
      <c r="N178" s="161"/>
    </row>
    <row r="179" spans="5:14" s="125" customFormat="1" ht="12">
      <c r="E179" s="175"/>
      <c r="F179" s="175"/>
      <c r="G179" s="175"/>
      <c r="H179" s="175"/>
      <c r="I179" s="175"/>
      <c r="J179" s="175"/>
      <c r="K179" s="161"/>
      <c r="L179" s="175"/>
      <c r="M179" s="161"/>
      <c r="N179" s="161"/>
    </row>
    <row r="180" spans="5:14" s="125" customFormat="1" ht="12">
      <c r="E180" s="175"/>
      <c r="F180" s="175"/>
      <c r="G180" s="175"/>
      <c r="H180" s="175"/>
      <c r="I180" s="175"/>
      <c r="J180" s="175"/>
      <c r="K180" s="161"/>
      <c r="L180" s="175"/>
      <c r="M180" s="161"/>
      <c r="N180" s="161"/>
    </row>
    <row r="181" spans="5:14" s="125" customFormat="1" ht="12">
      <c r="E181" s="175"/>
      <c r="F181" s="175"/>
      <c r="G181" s="175"/>
      <c r="H181" s="175"/>
      <c r="I181" s="175"/>
      <c r="J181" s="175"/>
      <c r="K181" s="161"/>
      <c r="L181" s="175"/>
      <c r="M181" s="161"/>
      <c r="N181" s="161"/>
    </row>
    <row r="182" spans="5:14" s="125" customFormat="1" ht="12">
      <c r="E182" s="175"/>
      <c r="F182" s="175"/>
      <c r="G182" s="175"/>
      <c r="H182" s="175"/>
      <c r="I182" s="175"/>
      <c r="J182" s="175"/>
      <c r="K182" s="161"/>
      <c r="L182" s="175"/>
      <c r="M182" s="161"/>
      <c r="N182" s="161"/>
    </row>
    <row r="183" spans="5:14" s="125" customFormat="1" ht="12">
      <c r="E183" s="175"/>
      <c r="F183" s="175"/>
      <c r="G183" s="175"/>
      <c r="H183" s="175"/>
      <c r="I183" s="175"/>
      <c r="J183" s="175"/>
      <c r="K183" s="161"/>
      <c r="L183" s="175"/>
      <c r="M183" s="161"/>
      <c r="N183" s="161"/>
    </row>
    <row r="184" spans="5:14" s="125" customFormat="1" ht="12">
      <c r="E184" s="175"/>
      <c r="F184" s="175"/>
      <c r="G184" s="175"/>
      <c r="H184" s="175"/>
      <c r="I184" s="175"/>
      <c r="J184" s="175"/>
      <c r="K184" s="161"/>
      <c r="L184" s="175"/>
      <c r="M184" s="161"/>
      <c r="N184" s="161"/>
    </row>
    <row r="185" spans="5:14" s="125" customFormat="1" ht="12">
      <c r="E185" s="175"/>
      <c r="F185" s="175"/>
      <c r="G185" s="175"/>
      <c r="H185" s="175"/>
      <c r="I185" s="175"/>
      <c r="J185" s="175"/>
      <c r="K185" s="161"/>
      <c r="L185" s="175"/>
      <c r="M185" s="161"/>
      <c r="N185" s="161"/>
    </row>
    <row r="186" spans="5:14" s="125" customFormat="1" ht="12">
      <c r="E186" s="175"/>
      <c r="F186" s="175"/>
      <c r="G186" s="175"/>
      <c r="H186" s="175"/>
      <c r="I186" s="175"/>
      <c r="J186" s="175"/>
      <c r="K186" s="161"/>
      <c r="L186" s="175"/>
      <c r="M186" s="161"/>
      <c r="N186" s="161"/>
    </row>
    <row r="187" spans="5:14" s="125" customFormat="1" ht="12">
      <c r="E187" s="175"/>
      <c r="F187" s="175"/>
      <c r="G187" s="175"/>
      <c r="H187" s="175"/>
      <c r="I187" s="175"/>
      <c r="J187" s="175"/>
      <c r="K187" s="161"/>
      <c r="L187" s="175"/>
      <c r="M187" s="161"/>
      <c r="N187" s="161"/>
    </row>
    <row r="188" spans="5:14" s="125" customFormat="1" ht="12">
      <c r="E188" s="175"/>
      <c r="F188" s="175"/>
      <c r="G188" s="175"/>
      <c r="H188" s="175"/>
      <c r="I188" s="175"/>
      <c r="J188" s="175"/>
      <c r="K188" s="161"/>
      <c r="L188" s="175"/>
      <c r="M188" s="161"/>
      <c r="N188" s="161"/>
    </row>
    <row r="189" spans="5:14" s="125" customFormat="1" ht="12">
      <c r="E189" s="175"/>
      <c r="F189" s="175"/>
      <c r="G189" s="175"/>
      <c r="H189" s="175"/>
      <c r="I189" s="175"/>
      <c r="J189" s="175"/>
      <c r="K189" s="161"/>
      <c r="L189" s="175"/>
      <c r="M189" s="161"/>
      <c r="N189" s="161"/>
    </row>
    <row r="190" spans="5:14" s="125" customFormat="1" ht="12">
      <c r="E190" s="175"/>
      <c r="F190" s="175"/>
      <c r="G190" s="175"/>
      <c r="H190" s="175"/>
      <c r="I190" s="175"/>
      <c r="J190" s="175"/>
      <c r="K190" s="161"/>
      <c r="L190" s="175"/>
      <c r="M190" s="161"/>
      <c r="N190" s="161"/>
    </row>
    <row r="191" spans="5:14" s="125" customFormat="1" ht="12">
      <c r="E191" s="175"/>
      <c r="F191" s="175"/>
      <c r="G191" s="175"/>
      <c r="H191" s="175"/>
      <c r="I191" s="175"/>
      <c r="J191" s="175"/>
      <c r="K191" s="161"/>
      <c r="L191" s="175"/>
      <c r="M191" s="161"/>
      <c r="N191" s="161"/>
    </row>
    <row r="192" spans="5:14" s="125" customFormat="1" ht="12">
      <c r="E192" s="175"/>
      <c r="F192" s="175"/>
      <c r="G192" s="175"/>
      <c r="H192" s="175"/>
      <c r="I192" s="175"/>
      <c r="J192" s="175"/>
      <c r="K192" s="161"/>
      <c r="L192" s="175"/>
      <c r="M192" s="161"/>
      <c r="N192" s="161"/>
    </row>
    <row r="193" spans="5:14" s="125" customFormat="1" ht="12">
      <c r="E193" s="175"/>
      <c r="F193" s="175"/>
      <c r="G193" s="175"/>
      <c r="H193" s="175"/>
      <c r="I193" s="175"/>
      <c r="J193" s="175"/>
      <c r="K193" s="161"/>
      <c r="L193" s="175"/>
      <c r="M193" s="161"/>
      <c r="N193" s="161"/>
    </row>
    <row r="194" spans="5:14" s="125" customFormat="1" ht="12">
      <c r="E194" s="175"/>
      <c r="F194" s="175"/>
      <c r="G194" s="175"/>
      <c r="H194" s="175"/>
      <c r="I194" s="175"/>
      <c r="J194" s="175"/>
      <c r="K194" s="161"/>
      <c r="L194" s="175"/>
      <c r="M194" s="161"/>
      <c r="N194" s="161"/>
    </row>
    <row r="195" spans="5:14" s="125" customFormat="1" ht="12">
      <c r="E195" s="175"/>
      <c r="F195" s="175"/>
      <c r="G195" s="175"/>
      <c r="H195" s="175"/>
      <c r="I195" s="175"/>
      <c r="J195" s="175"/>
      <c r="K195" s="161"/>
      <c r="L195" s="175"/>
      <c r="M195" s="161"/>
      <c r="N195" s="161"/>
    </row>
    <row r="196" spans="5:14" s="125" customFormat="1" ht="12">
      <c r="E196" s="175"/>
      <c r="F196" s="175"/>
      <c r="G196" s="175"/>
      <c r="H196" s="175"/>
      <c r="I196" s="175"/>
      <c r="J196" s="175"/>
      <c r="K196" s="161"/>
      <c r="L196" s="175"/>
      <c r="M196" s="161"/>
      <c r="N196" s="161"/>
    </row>
    <row r="197" spans="5:14" s="125" customFormat="1" ht="12">
      <c r="E197" s="175"/>
      <c r="F197" s="175"/>
      <c r="G197" s="175"/>
      <c r="H197" s="175"/>
      <c r="I197" s="175"/>
      <c r="J197" s="175"/>
      <c r="K197" s="161"/>
      <c r="L197" s="175"/>
      <c r="M197" s="161"/>
      <c r="N197" s="161"/>
    </row>
    <row r="198" spans="5:14" s="125" customFormat="1" ht="12">
      <c r="E198" s="175"/>
      <c r="F198" s="175"/>
      <c r="G198" s="175"/>
      <c r="H198" s="175"/>
      <c r="I198" s="175"/>
      <c r="J198" s="175"/>
      <c r="K198" s="161"/>
      <c r="L198" s="175"/>
      <c r="M198" s="161"/>
      <c r="N198" s="161"/>
    </row>
    <row r="199" spans="5:14" s="125" customFormat="1" ht="12">
      <c r="E199" s="175"/>
      <c r="F199" s="175"/>
      <c r="G199" s="175"/>
      <c r="H199" s="175"/>
      <c r="I199" s="175"/>
      <c r="J199" s="175"/>
      <c r="K199" s="161"/>
      <c r="L199" s="175"/>
      <c r="M199" s="161"/>
      <c r="N199" s="161"/>
    </row>
    <row r="200" spans="5:14" s="125" customFormat="1" ht="12">
      <c r="E200" s="175"/>
      <c r="F200" s="175"/>
      <c r="G200" s="175"/>
      <c r="H200" s="175"/>
      <c r="I200" s="175"/>
      <c r="J200" s="175"/>
      <c r="K200" s="161"/>
      <c r="L200" s="175"/>
      <c r="M200" s="161"/>
      <c r="N200" s="161"/>
    </row>
    <row r="201" spans="5:14" s="125" customFormat="1" ht="12">
      <c r="E201" s="175"/>
      <c r="F201" s="175"/>
      <c r="G201" s="175"/>
      <c r="H201" s="175"/>
      <c r="I201" s="175"/>
      <c r="J201" s="175"/>
      <c r="K201" s="161"/>
      <c r="L201" s="175"/>
      <c r="M201" s="161"/>
      <c r="N201" s="161"/>
    </row>
    <row r="202" spans="5:14" s="125" customFormat="1" ht="12">
      <c r="E202" s="175"/>
      <c r="F202" s="175"/>
      <c r="G202" s="175"/>
      <c r="H202" s="175"/>
      <c r="I202" s="175"/>
      <c r="J202" s="175"/>
      <c r="K202" s="161"/>
      <c r="L202" s="175"/>
      <c r="M202" s="161"/>
      <c r="N202" s="161"/>
    </row>
    <row r="203" spans="5:14" s="125" customFormat="1" ht="12">
      <c r="E203" s="175"/>
      <c r="F203" s="175"/>
      <c r="G203" s="175"/>
      <c r="H203" s="175"/>
      <c r="I203" s="175"/>
      <c r="J203" s="175"/>
      <c r="K203" s="161"/>
      <c r="L203" s="175"/>
      <c r="M203" s="161"/>
      <c r="N203" s="161"/>
    </row>
    <row r="204" spans="5:14" s="125" customFormat="1" ht="12">
      <c r="E204" s="175"/>
      <c r="F204" s="175"/>
      <c r="G204" s="175"/>
      <c r="H204" s="175"/>
      <c r="I204" s="175"/>
      <c r="J204" s="175"/>
      <c r="K204" s="161"/>
      <c r="L204" s="175"/>
      <c r="M204" s="161"/>
      <c r="N204" s="161"/>
    </row>
    <row r="205" spans="5:14" s="125" customFormat="1" ht="12">
      <c r="E205" s="175"/>
      <c r="F205" s="175"/>
      <c r="G205" s="175"/>
      <c r="H205" s="175"/>
      <c r="I205" s="175"/>
      <c r="J205" s="175"/>
      <c r="K205" s="161"/>
      <c r="L205" s="175"/>
      <c r="M205" s="161"/>
      <c r="N205" s="161"/>
    </row>
    <row r="206" spans="5:14" s="125" customFormat="1" ht="12">
      <c r="E206" s="175"/>
      <c r="F206" s="175"/>
      <c r="G206" s="175"/>
      <c r="H206" s="175"/>
      <c r="I206" s="175"/>
      <c r="J206" s="175"/>
      <c r="K206" s="161"/>
      <c r="L206" s="175"/>
      <c r="M206" s="161"/>
      <c r="N206" s="161"/>
    </row>
    <row r="207" spans="5:14" s="125" customFormat="1" ht="12">
      <c r="E207" s="175"/>
      <c r="F207" s="175"/>
      <c r="G207" s="175"/>
      <c r="H207" s="175"/>
      <c r="I207" s="175"/>
      <c r="J207" s="175"/>
      <c r="K207" s="161"/>
      <c r="L207" s="175"/>
      <c r="M207" s="161"/>
      <c r="N207" s="161"/>
    </row>
    <row r="208" spans="5:14" s="125" customFormat="1" ht="12">
      <c r="E208" s="175"/>
      <c r="F208" s="175"/>
      <c r="G208" s="175"/>
      <c r="H208" s="175"/>
      <c r="I208" s="175"/>
      <c r="J208" s="175"/>
      <c r="K208" s="161"/>
      <c r="L208" s="175"/>
      <c r="M208" s="161"/>
      <c r="N208" s="161"/>
    </row>
    <row r="209" spans="5:14" s="125" customFormat="1" ht="12">
      <c r="E209" s="175"/>
      <c r="F209" s="175"/>
      <c r="G209" s="175"/>
      <c r="H209" s="175"/>
      <c r="I209" s="175"/>
      <c r="J209" s="175"/>
      <c r="K209" s="161"/>
      <c r="L209" s="175"/>
      <c r="M209" s="161"/>
      <c r="N209" s="161"/>
    </row>
    <row r="210" spans="5:14" s="125" customFormat="1" ht="12">
      <c r="E210" s="175"/>
      <c r="F210" s="175"/>
      <c r="G210" s="175"/>
      <c r="H210" s="175"/>
      <c r="I210" s="175"/>
      <c r="J210" s="175"/>
      <c r="K210" s="161"/>
      <c r="L210" s="175"/>
      <c r="M210" s="161"/>
      <c r="N210" s="161"/>
    </row>
    <row r="211" spans="5:14" s="125" customFormat="1" ht="12">
      <c r="E211" s="175"/>
      <c r="F211" s="175"/>
      <c r="G211" s="175"/>
      <c r="H211" s="175"/>
      <c r="I211" s="175"/>
      <c r="J211" s="175"/>
      <c r="K211" s="161"/>
      <c r="L211" s="175"/>
      <c r="M211" s="161"/>
      <c r="N211" s="161"/>
    </row>
    <row r="212" spans="5:14" s="125" customFormat="1" ht="12">
      <c r="E212" s="175"/>
      <c r="F212" s="175"/>
      <c r="G212" s="175"/>
      <c r="H212" s="175"/>
      <c r="I212" s="175"/>
      <c r="J212" s="175"/>
      <c r="K212" s="161"/>
      <c r="L212" s="175"/>
      <c r="M212" s="161"/>
      <c r="N212" s="161"/>
    </row>
    <row r="213" spans="5:14" s="125" customFormat="1" ht="12">
      <c r="E213" s="175"/>
      <c r="F213" s="175"/>
      <c r="G213" s="175"/>
      <c r="H213" s="175"/>
      <c r="I213" s="175"/>
      <c r="J213" s="175"/>
      <c r="K213" s="161"/>
      <c r="L213" s="175"/>
      <c r="M213" s="161"/>
      <c r="N213" s="161"/>
    </row>
    <row r="214" spans="5:14" s="125" customFormat="1" ht="12">
      <c r="E214" s="175"/>
      <c r="F214" s="175"/>
      <c r="G214" s="175"/>
      <c r="H214" s="175"/>
      <c r="I214" s="175"/>
      <c r="J214" s="175"/>
      <c r="K214" s="161"/>
      <c r="L214" s="175"/>
      <c r="M214" s="161"/>
      <c r="N214" s="161"/>
    </row>
    <row r="215" spans="5:14" s="125" customFormat="1" ht="12">
      <c r="E215" s="175"/>
      <c r="F215" s="175"/>
      <c r="G215" s="175"/>
      <c r="H215" s="175"/>
      <c r="I215" s="175"/>
      <c r="J215" s="175"/>
      <c r="K215" s="161"/>
      <c r="L215" s="175"/>
      <c r="M215" s="161"/>
      <c r="N215" s="161"/>
    </row>
    <row r="216" spans="5:14" s="125" customFormat="1" ht="12">
      <c r="E216" s="175"/>
      <c r="F216" s="175"/>
      <c r="G216" s="175"/>
      <c r="H216" s="175"/>
      <c r="I216" s="175"/>
      <c r="J216" s="175"/>
      <c r="K216" s="161"/>
      <c r="L216" s="175"/>
      <c r="M216" s="161"/>
      <c r="N216" s="161"/>
    </row>
    <row r="217" spans="5:14" s="125" customFormat="1" ht="12">
      <c r="E217" s="175"/>
      <c r="F217" s="175"/>
      <c r="G217" s="175"/>
      <c r="H217" s="175"/>
      <c r="I217" s="175"/>
      <c r="J217" s="175"/>
      <c r="K217" s="161"/>
      <c r="L217" s="175"/>
      <c r="M217" s="161"/>
      <c r="N217" s="161"/>
    </row>
    <row r="218" spans="5:14" s="125" customFormat="1" ht="12">
      <c r="E218" s="175"/>
      <c r="F218" s="175"/>
      <c r="G218" s="175"/>
      <c r="H218" s="175"/>
      <c r="I218" s="175"/>
      <c r="J218" s="175"/>
      <c r="K218" s="161"/>
      <c r="L218" s="175"/>
      <c r="M218" s="161"/>
      <c r="N218" s="161"/>
    </row>
    <row r="219" spans="5:14" s="125" customFormat="1" ht="12">
      <c r="E219" s="175"/>
      <c r="F219" s="175"/>
      <c r="G219" s="175"/>
      <c r="H219" s="175"/>
      <c r="I219" s="175"/>
      <c r="J219" s="175"/>
      <c r="K219" s="161"/>
      <c r="L219" s="175"/>
      <c r="M219" s="161"/>
      <c r="N219" s="161"/>
    </row>
    <row r="220" spans="5:14" s="125" customFormat="1" ht="12">
      <c r="E220" s="175"/>
      <c r="F220" s="175"/>
      <c r="G220" s="175"/>
      <c r="H220" s="175"/>
      <c r="I220" s="175"/>
      <c r="J220" s="175"/>
      <c r="K220" s="161"/>
      <c r="L220" s="175"/>
      <c r="M220" s="161"/>
      <c r="N220" s="161"/>
    </row>
    <row r="221" spans="5:14" s="125" customFormat="1" ht="12">
      <c r="E221" s="175"/>
      <c r="F221" s="175"/>
      <c r="G221" s="175"/>
      <c r="H221" s="175"/>
      <c r="I221" s="175"/>
      <c r="J221" s="175"/>
      <c r="K221" s="161"/>
      <c r="L221" s="175"/>
      <c r="M221" s="161"/>
      <c r="N221" s="161"/>
    </row>
    <row r="222" spans="5:14" s="125" customFormat="1" ht="12">
      <c r="E222" s="175"/>
      <c r="F222" s="175"/>
      <c r="G222" s="175"/>
      <c r="H222" s="175"/>
      <c r="I222" s="175"/>
      <c r="J222" s="175"/>
      <c r="K222" s="161"/>
      <c r="L222" s="175"/>
      <c r="M222" s="161"/>
      <c r="N222" s="161"/>
    </row>
    <row r="223" spans="5:14" s="125" customFormat="1" ht="12">
      <c r="E223" s="175"/>
      <c r="F223" s="175"/>
      <c r="G223" s="175"/>
      <c r="H223" s="175"/>
      <c r="I223" s="175"/>
      <c r="J223" s="175"/>
      <c r="K223" s="161"/>
      <c r="L223" s="175"/>
      <c r="M223" s="161"/>
      <c r="N223" s="161"/>
    </row>
    <row r="224" spans="5:14" s="125" customFormat="1" ht="12">
      <c r="E224" s="175"/>
      <c r="F224" s="175"/>
      <c r="G224" s="175"/>
      <c r="H224" s="175"/>
      <c r="I224" s="175"/>
      <c r="J224" s="175"/>
      <c r="K224" s="161"/>
      <c r="L224" s="175"/>
      <c r="M224" s="161"/>
      <c r="N224" s="161"/>
    </row>
    <row r="225" spans="5:14" s="125" customFormat="1" ht="12">
      <c r="E225" s="175"/>
      <c r="F225" s="175"/>
      <c r="G225" s="175"/>
      <c r="H225" s="175"/>
      <c r="I225" s="175"/>
      <c r="J225" s="175"/>
      <c r="K225" s="161"/>
      <c r="L225" s="175"/>
      <c r="M225" s="161"/>
      <c r="N225" s="161"/>
    </row>
    <row r="226" spans="5:14" s="125" customFormat="1" ht="12">
      <c r="E226" s="175"/>
      <c r="F226" s="175"/>
      <c r="G226" s="175"/>
      <c r="H226" s="175"/>
      <c r="I226" s="175"/>
      <c r="J226" s="175"/>
      <c r="K226" s="161"/>
      <c r="L226" s="175"/>
      <c r="M226" s="161"/>
      <c r="N226" s="161"/>
    </row>
    <row r="227" spans="5:14" s="125" customFormat="1" ht="12">
      <c r="E227" s="175"/>
      <c r="F227" s="175"/>
      <c r="G227" s="175"/>
      <c r="H227" s="175"/>
      <c r="I227" s="175"/>
      <c r="J227" s="175"/>
      <c r="K227" s="161"/>
      <c r="L227" s="175"/>
      <c r="M227" s="161"/>
      <c r="N227" s="161"/>
    </row>
    <row r="228" spans="5:14" s="125" customFormat="1" ht="12">
      <c r="E228" s="175"/>
      <c r="F228" s="175"/>
      <c r="G228" s="175"/>
      <c r="H228" s="175"/>
      <c r="I228" s="175"/>
      <c r="J228" s="175"/>
      <c r="K228" s="161"/>
      <c r="L228" s="175"/>
      <c r="M228" s="161"/>
      <c r="N228" s="161"/>
    </row>
    <row r="229" spans="5:14" s="125" customFormat="1" ht="12">
      <c r="E229" s="175"/>
      <c r="F229" s="175"/>
      <c r="G229" s="175"/>
      <c r="H229" s="175"/>
      <c r="I229" s="175"/>
      <c r="J229" s="175"/>
      <c r="K229" s="161"/>
      <c r="L229" s="175"/>
      <c r="M229" s="161"/>
      <c r="N229" s="161"/>
    </row>
    <row r="230" spans="5:14" s="125" customFormat="1" ht="12">
      <c r="E230" s="175"/>
      <c r="F230" s="175"/>
      <c r="G230" s="175"/>
      <c r="H230" s="175"/>
      <c r="I230" s="175"/>
      <c r="J230" s="175"/>
      <c r="K230" s="161"/>
      <c r="L230" s="175"/>
      <c r="M230" s="161"/>
      <c r="N230" s="161"/>
    </row>
    <row r="231" spans="5:14" s="125" customFormat="1" ht="12">
      <c r="E231" s="175"/>
      <c r="F231" s="175"/>
      <c r="G231" s="175"/>
      <c r="H231" s="175"/>
      <c r="I231" s="175"/>
      <c r="J231" s="175"/>
      <c r="K231" s="161"/>
      <c r="L231" s="175"/>
      <c r="M231" s="161"/>
      <c r="N231" s="161"/>
    </row>
    <row r="232" spans="5:14" s="125" customFormat="1" ht="12">
      <c r="E232" s="175"/>
      <c r="F232" s="175"/>
      <c r="G232" s="175"/>
      <c r="H232" s="175"/>
      <c r="I232" s="175"/>
      <c r="J232" s="175"/>
      <c r="K232" s="161"/>
      <c r="L232" s="175"/>
      <c r="M232" s="161"/>
      <c r="N232" s="161"/>
    </row>
    <row r="233" spans="5:14" s="125" customFormat="1" ht="12">
      <c r="E233" s="175"/>
      <c r="F233" s="175"/>
      <c r="G233" s="175"/>
      <c r="H233" s="175"/>
      <c r="I233" s="175"/>
      <c r="J233" s="175"/>
      <c r="K233" s="161"/>
      <c r="L233" s="175"/>
      <c r="M233" s="161"/>
      <c r="N233" s="161"/>
    </row>
    <row r="234" spans="5:14" s="125" customFormat="1" ht="12">
      <c r="E234" s="175"/>
      <c r="F234" s="175"/>
      <c r="G234" s="175"/>
      <c r="H234" s="175"/>
      <c r="I234" s="175"/>
      <c r="J234" s="175"/>
      <c r="K234" s="161"/>
      <c r="L234" s="175"/>
      <c r="M234" s="161"/>
      <c r="N234" s="161"/>
    </row>
    <row r="235" spans="5:14" s="125" customFormat="1" ht="12">
      <c r="E235" s="175"/>
      <c r="F235" s="175"/>
      <c r="G235" s="175"/>
      <c r="H235" s="175"/>
      <c r="I235" s="175"/>
      <c r="J235" s="175"/>
      <c r="K235" s="161"/>
      <c r="L235" s="175"/>
      <c r="M235" s="161"/>
      <c r="N235" s="161"/>
    </row>
    <row r="236" spans="5:14" s="125" customFormat="1" ht="12">
      <c r="E236" s="175"/>
      <c r="F236" s="175"/>
      <c r="G236" s="175"/>
      <c r="H236" s="175"/>
      <c r="I236" s="175"/>
      <c r="J236" s="175"/>
      <c r="K236" s="161"/>
      <c r="L236" s="175"/>
      <c r="M236" s="161"/>
      <c r="N236" s="161"/>
    </row>
    <row r="237" spans="5:14" s="125" customFormat="1" ht="12">
      <c r="E237" s="175"/>
      <c r="F237" s="175"/>
      <c r="G237" s="175"/>
      <c r="H237" s="175"/>
      <c r="I237" s="175"/>
      <c r="J237" s="175"/>
      <c r="K237" s="161"/>
      <c r="L237" s="175"/>
      <c r="M237" s="161"/>
      <c r="N237" s="161"/>
    </row>
    <row r="238" spans="5:14" s="125" customFormat="1" ht="12">
      <c r="E238" s="175"/>
      <c r="F238" s="175"/>
      <c r="G238" s="175"/>
      <c r="H238" s="175"/>
      <c r="I238" s="175"/>
      <c r="J238" s="175"/>
      <c r="K238" s="161"/>
      <c r="L238" s="175"/>
      <c r="M238" s="161"/>
      <c r="N238" s="161"/>
    </row>
    <row r="239" spans="5:14" s="125" customFormat="1" ht="12">
      <c r="E239" s="175"/>
      <c r="F239" s="175"/>
      <c r="G239" s="175"/>
      <c r="H239" s="175"/>
      <c r="I239" s="175"/>
      <c r="J239" s="175"/>
      <c r="K239" s="161"/>
      <c r="L239" s="175"/>
      <c r="M239" s="161"/>
      <c r="N239" s="161"/>
    </row>
    <row r="240" spans="5:14" s="125" customFormat="1" ht="12">
      <c r="E240" s="175"/>
      <c r="F240" s="175"/>
      <c r="G240" s="175"/>
      <c r="H240" s="175"/>
      <c r="I240" s="175"/>
      <c r="J240" s="175"/>
      <c r="K240" s="161"/>
      <c r="L240" s="175"/>
      <c r="M240" s="161"/>
      <c r="N240" s="161"/>
    </row>
    <row r="241" spans="5:14" s="125" customFormat="1" ht="12">
      <c r="E241" s="175"/>
      <c r="F241" s="175"/>
      <c r="G241" s="175"/>
      <c r="H241" s="175"/>
      <c r="I241" s="175"/>
      <c r="J241" s="175"/>
      <c r="K241" s="161"/>
      <c r="L241" s="175"/>
      <c r="M241" s="161"/>
      <c r="N241" s="161"/>
    </row>
    <row r="242" spans="5:14" s="125" customFormat="1" ht="12">
      <c r="E242" s="175"/>
      <c r="F242" s="175"/>
      <c r="G242" s="175"/>
      <c r="H242" s="175"/>
      <c r="I242" s="175"/>
      <c r="J242" s="175"/>
      <c r="K242" s="161"/>
      <c r="L242" s="175"/>
      <c r="M242" s="161"/>
      <c r="N242" s="161"/>
    </row>
    <row r="243" spans="5:14" s="125" customFormat="1" ht="12">
      <c r="E243" s="175"/>
      <c r="F243" s="175"/>
      <c r="G243" s="175"/>
      <c r="H243" s="175"/>
      <c r="I243" s="175"/>
      <c r="J243" s="175"/>
      <c r="K243" s="161"/>
      <c r="L243" s="175"/>
      <c r="M243" s="161"/>
      <c r="N243" s="161"/>
    </row>
    <row r="244" spans="5:14" s="125" customFormat="1" ht="12">
      <c r="E244" s="175"/>
      <c r="F244" s="175"/>
      <c r="G244" s="175"/>
      <c r="H244" s="175"/>
      <c r="I244" s="175"/>
      <c r="J244" s="175"/>
      <c r="K244" s="161"/>
      <c r="L244" s="175"/>
      <c r="M244" s="161"/>
      <c r="N244" s="161"/>
    </row>
    <row r="245" spans="5:14" s="125" customFormat="1" ht="12">
      <c r="E245" s="175"/>
      <c r="F245" s="175"/>
      <c r="G245" s="175"/>
      <c r="H245" s="175"/>
      <c r="I245" s="175"/>
      <c r="J245" s="175"/>
      <c r="K245" s="161"/>
      <c r="L245" s="175"/>
      <c r="M245" s="161"/>
      <c r="N245" s="161"/>
    </row>
    <row r="246" spans="5:14" s="125" customFormat="1" ht="12">
      <c r="E246" s="175"/>
      <c r="F246" s="175"/>
      <c r="G246" s="175"/>
      <c r="H246" s="175"/>
      <c r="I246" s="175"/>
      <c r="J246" s="175"/>
      <c r="K246" s="161"/>
      <c r="L246" s="175"/>
      <c r="M246" s="161"/>
      <c r="N246" s="161"/>
    </row>
    <row r="247" spans="5:14" s="125" customFormat="1" ht="12">
      <c r="E247" s="175"/>
      <c r="F247" s="175"/>
      <c r="G247" s="175"/>
      <c r="H247" s="175"/>
      <c r="I247" s="175"/>
      <c r="J247" s="175"/>
      <c r="K247" s="161"/>
      <c r="L247" s="175"/>
      <c r="M247" s="161"/>
      <c r="N247" s="161"/>
    </row>
    <row r="248" spans="5:14" s="125" customFormat="1" ht="12">
      <c r="E248" s="175"/>
      <c r="F248" s="175"/>
      <c r="G248" s="175"/>
      <c r="H248" s="175"/>
      <c r="I248" s="175"/>
      <c r="J248" s="175"/>
      <c r="K248" s="161"/>
      <c r="L248" s="175"/>
      <c r="M248" s="161"/>
      <c r="N248" s="161"/>
    </row>
    <row r="249" spans="5:14" s="125" customFormat="1" ht="12">
      <c r="E249" s="175"/>
      <c r="F249" s="175"/>
      <c r="G249" s="175"/>
      <c r="H249" s="175"/>
      <c r="I249" s="175"/>
      <c r="J249" s="175"/>
      <c r="K249" s="161"/>
      <c r="L249" s="175"/>
      <c r="M249" s="161"/>
      <c r="N249" s="161"/>
    </row>
    <row r="250" spans="5:14" s="125" customFormat="1" ht="12">
      <c r="E250" s="175"/>
      <c r="F250" s="175"/>
      <c r="G250" s="175"/>
      <c r="H250" s="175"/>
      <c r="I250" s="175"/>
      <c r="J250" s="175"/>
      <c r="K250" s="161"/>
      <c r="L250" s="175"/>
      <c r="M250" s="161"/>
      <c r="N250" s="161"/>
    </row>
    <row r="251" spans="5:14" s="125" customFormat="1" ht="12">
      <c r="E251" s="175"/>
      <c r="F251" s="175"/>
      <c r="G251" s="175"/>
      <c r="H251" s="175"/>
      <c r="I251" s="175"/>
      <c r="J251" s="175"/>
      <c r="K251" s="161"/>
      <c r="L251" s="175"/>
      <c r="M251" s="161"/>
      <c r="N251" s="161"/>
    </row>
    <row r="252" spans="5:14" s="125" customFormat="1" ht="12">
      <c r="E252" s="175"/>
      <c r="F252" s="175"/>
      <c r="G252" s="175"/>
      <c r="H252" s="175"/>
      <c r="I252" s="175"/>
      <c r="J252" s="175"/>
      <c r="K252" s="161"/>
      <c r="L252" s="175"/>
      <c r="M252" s="161"/>
      <c r="N252" s="161"/>
    </row>
    <row r="253" spans="5:14" s="125" customFormat="1" ht="12">
      <c r="E253" s="175"/>
      <c r="F253" s="175"/>
      <c r="G253" s="175"/>
      <c r="H253" s="175"/>
      <c r="I253" s="175"/>
      <c r="J253" s="175"/>
      <c r="K253" s="161"/>
      <c r="L253" s="175"/>
      <c r="M253" s="161"/>
      <c r="N253" s="161"/>
    </row>
    <row r="254" spans="5:14" s="125" customFormat="1" ht="12">
      <c r="E254" s="175"/>
      <c r="F254" s="175"/>
      <c r="G254" s="175"/>
      <c r="H254" s="175"/>
      <c r="I254" s="175"/>
      <c r="J254" s="175"/>
      <c r="K254" s="161"/>
      <c r="L254" s="175"/>
      <c r="M254" s="161"/>
      <c r="N254" s="161"/>
    </row>
    <row r="255" spans="5:14" s="125" customFormat="1" ht="12">
      <c r="E255" s="175"/>
      <c r="F255" s="175"/>
      <c r="G255" s="175"/>
      <c r="H255" s="175"/>
      <c r="I255" s="175"/>
      <c r="J255" s="175"/>
      <c r="K255" s="161"/>
      <c r="L255" s="175"/>
      <c r="M255" s="161"/>
      <c r="N255" s="161"/>
    </row>
    <row r="256" spans="5:14" s="125" customFormat="1" ht="12">
      <c r="E256" s="175"/>
      <c r="F256" s="175"/>
      <c r="G256" s="175"/>
      <c r="H256" s="175"/>
      <c r="I256" s="175"/>
      <c r="J256" s="175"/>
      <c r="K256" s="161"/>
      <c r="L256" s="175"/>
      <c r="M256" s="161"/>
      <c r="N256" s="161"/>
    </row>
    <row r="257" spans="5:14" s="125" customFormat="1" ht="12">
      <c r="E257" s="175"/>
      <c r="F257" s="175"/>
      <c r="G257" s="175"/>
      <c r="H257" s="175"/>
      <c r="I257" s="175"/>
      <c r="J257" s="175"/>
      <c r="K257" s="161"/>
      <c r="L257" s="175"/>
      <c r="M257" s="161"/>
      <c r="N257" s="161"/>
    </row>
    <row r="258" spans="5:14" s="125" customFormat="1" ht="12">
      <c r="E258" s="175"/>
      <c r="F258" s="175"/>
      <c r="G258" s="175"/>
      <c r="H258" s="175"/>
      <c r="I258" s="175"/>
      <c r="J258" s="175"/>
      <c r="K258" s="161"/>
      <c r="L258" s="175"/>
      <c r="M258" s="161"/>
      <c r="N258" s="161"/>
    </row>
    <row r="259" spans="5:14" s="125" customFormat="1" ht="12">
      <c r="E259" s="175"/>
      <c r="F259" s="175"/>
      <c r="G259" s="175"/>
      <c r="H259" s="175"/>
      <c r="I259" s="175"/>
      <c r="J259" s="175"/>
      <c r="K259" s="161"/>
      <c r="L259" s="175"/>
      <c r="M259" s="161"/>
      <c r="N259" s="161"/>
    </row>
    <row r="260" spans="5:14" s="125" customFormat="1" ht="12">
      <c r="E260" s="175"/>
      <c r="F260" s="175"/>
      <c r="G260" s="175"/>
      <c r="H260" s="175"/>
      <c r="I260" s="175"/>
      <c r="J260" s="175"/>
      <c r="K260" s="161"/>
      <c r="L260" s="175"/>
      <c r="M260" s="161"/>
      <c r="N260" s="161"/>
    </row>
    <row r="261" spans="5:14" s="125" customFormat="1" ht="12">
      <c r="E261" s="175"/>
      <c r="F261" s="175"/>
      <c r="G261" s="175"/>
      <c r="H261" s="175"/>
      <c r="I261" s="175"/>
      <c r="J261" s="175"/>
      <c r="K261" s="161"/>
      <c r="L261" s="175"/>
      <c r="M261" s="161"/>
      <c r="N261" s="161"/>
    </row>
    <row r="262" spans="5:14" s="125" customFormat="1" ht="12">
      <c r="E262" s="175"/>
      <c r="F262" s="175"/>
      <c r="G262" s="175"/>
      <c r="H262" s="175"/>
      <c r="I262" s="175"/>
      <c r="J262" s="175"/>
      <c r="K262" s="161"/>
      <c r="L262" s="175"/>
      <c r="M262" s="161"/>
      <c r="N262" s="161"/>
    </row>
    <row r="263" spans="5:14" s="125" customFormat="1" ht="12">
      <c r="E263" s="175"/>
      <c r="F263" s="175"/>
      <c r="G263" s="175"/>
      <c r="H263" s="175"/>
      <c r="I263" s="175"/>
      <c r="J263" s="175"/>
      <c r="K263" s="161"/>
      <c r="L263" s="175"/>
      <c r="M263" s="161"/>
      <c r="N263" s="161"/>
    </row>
    <row r="264" spans="5:14" s="125" customFormat="1" ht="12">
      <c r="E264" s="175"/>
      <c r="F264" s="175"/>
      <c r="G264" s="175"/>
      <c r="H264" s="175"/>
      <c r="I264" s="175"/>
      <c r="J264" s="175"/>
      <c r="K264" s="161"/>
      <c r="L264" s="175"/>
      <c r="M264" s="161"/>
      <c r="N264" s="161"/>
    </row>
    <row r="265" spans="5:14" s="125" customFormat="1" ht="12">
      <c r="E265" s="175"/>
      <c r="F265" s="175"/>
      <c r="G265" s="175"/>
      <c r="H265" s="175"/>
      <c r="I265" s="175"/>
      <c r="J265" s="175"/>
      <c r="K265" s="161"/>
      <c r="L265" s="175"/>
      <c r="M265" s="161"/>
      <c r="N265" s="161"/>
    </row>
    <row r="266" spans="5:14" s="125" customFormat="1" ht="12">
      <c r="E266" s="175"/>
      <c r="F266" s="175"/>
      <c r="G266" s="175"/>
      <c r="H266" s="175"/>
      <c r="I266" s="175"/>
      <c r="J266" s="175"/>
      <c r="K266" s="161"/>
      <c r="L266" s="175"/>
      <c r="M266" s="161"/>
      <c r="N266" s="161"/>
    </row>
    <row r="267" spans="5:14" s="125" customFormat="1" ht="12">
      <c r="E267" s="175"/>
      <c r="F267" s="175"/>
      <c r="G267" s="175"/>
      <c r="H267" s="175"/>
      <c r="I267" s="175"/>
      <c r="J267" s="175"/>
      <c r="K267" s="161"/>
      <c r="L267" s="175"/>
      <c r="M267" s="161"/>
      <c r="N267" s="161"/>
    </row>
    <row r="268" spans="5:14" s="125" customFormat="1" ht="12">
      <c r="E268" s="175"/>
      <c r="F268" s="175"/>
      <c r="G268" s="175"/>
      <c r="H268" s="175"/>
      <c r="I268" s="175"/>
      <c r="J268" s="175"/>
      <c r="K268" s="161"/>
      <c r="L268" s="175"/>
      <c r="M268" s="161"/>
      <c r="N268" s="161"/>
    </row>
    <row r="269" spans="5:14" s="125" customFormat="1" ht="12">
      <c r="E269" s="175"/>
      <c r="F269" s="175"/>
      <c r="G269" s="175"/>
      <c r="H269" s="175"/>
      <c r="I269" s="175"/>
      <c r="J269" s="175"/>
      <c r="K269" s="161"/>
      <c r="L269" s="175"/>
      <c r="M269" s="161"/>
      <c r="N269" s="161"/>
    </row>
    <row r="270" spans="5:14" s="125" customFormat="1" ht="12">
      <c r="E270" s="175"/>
      <c r="F270" s="175"/>
      <c r="G270" s="175"/>
      <c r="H270" s="175"/>
      <c r="I270" s="175"/>
      <c r="J270" s="175"/>
      <c r="K270" s="161"/>
      <c r="L270" s="175"/>
      <c r="M270" s="161"/>
      <c r="N270" s="161"/>
    </row>
    <row r="271" spans="5:14" s="125" customFormat="1" ht="12">
      <c r="E271" s="175"/>
      <c r="F271" s="175"/>
      <c r="G271" s="175"/>
      <c r="H271" s="175"/>
      <c r="I271" s="175"/>
      <c r="J271" s="175"/>
      <c r="K271" s="161"/>
      <c r="L271" s="175"/>
      <c r="M271" s="161"/>
      <c r="N271" s="161"/>
    </row>
    <row r="272" spans="5:14" s="125" customFormat="1" ht="12">
      <c r="E272" s="175"/>
      <c r="F272" s="175"/>
      <c r="G272" s="175"/>
      <c r="H272" s="175"/>
      <c r="I272" s="175"/>
      <c r="J272" s="175"/>
      <c r="K272" s="161"/>
      <c r="L272" s="175"/>
      <c r="M272" s="161"/>
      <c r="N272" s="161"/>
    </row>
    <row r="273" spans="5:14" s="125" customFormat="1" ht="12">
      <c r="E273" s="175"/>
      <c r="F273" s="175"/>
      <c r="G273" s="175"/>
      <c r="H273" s="175"/>
      <c r="I273" s="175"/>
      <c r="J273" s="175"/>
      <c r="K273" s="161"/>
      <c r="L273" s="175"/>
      <c r="M273" s="161"/>
      <c r="N273" s="161"/>
    </row>
    <row r="274" spans="5:14" s="125" customFormat="1" ht="12">
      <c r="E274" s="175"/>
      <c r="F274" s="175"/>
      <c r="G274" s="175"/>
      <c r="H274" s="175"/>
      <c r="I274" s="175"/>
      <c r="J274" s="175"/>
      <c r="K274" s="161"/>
      <c r="L274" s="175"/>
      <c r="M274" s="161"/>
      <c r="N274" s="161"/>
    </row>
    <row r="275" spans="5:14" s="125" customFormat="1" ht="12">
      <c r="E275" s="175"/>
      <c r="F275" s="175"/>
      <c r="G275" s="175"/>
      <c r="H275" s="175"/>
      <c r="I275" s="175"/>
      <c r="J275" s="175"/>
      <c r="K275" s="161"/>
      <c r="L275" s="175"/>
      <c r="M275" s="161"/>
      <c r="N275" s="161"/>
    </row>
    <row r="276" spans="5:14" s="125" customFormat="1" ht="12">
      <c r="E276" s="175"/>
      <c r="F276" s="175"/>
      <c r="G276" s="175"/>
      <c r="H276" s="175"/>
      <c r="I276" s="175"/>
      <c r="J276" s="175"/>
      <c r="K276" s="161"/>
      <c r="L276" s="175"/>
      <c r="M276" s="161"/>
      <c r="N276" s="161"/>
    </row>
    <row r="277" spans="5:14" s="125" customFormat="1" ht="12">
      <c r="E277" s="175"/>
      <c r="F277" s="175"/>
      <c r="G277" s="175"/>
      <c r="H277" s="175"/>
      <c r="I277" s="175"/>
      <c r="J277" s="175"/>
      <c r="K277" s="161"/>
      <c r="L277" s="175"/>
      <c r="M277" s="161"/>
      <c r="N277" s="161"/>
    </row>
    <row r="278" spans="5:14" s="125" customFormat="1" ht="12">
      <c r="E278" s="175"/>
      <c r="F278" s="175"/>
      <c r="G278" s="175"/>
      <c r="H278" s="175"/>
      <c r="I278" s="175"/>
      <c r="J278" s="175"/>
      <c r="K278" s="161"/>
      <c r="L278" s="175"/>
      <c r="M278" s="161"/>
      <c r="N278" s="161"/>
    </row>
    <row r="279" spans="5:14" s="125" customFormat="1" ht="12">
      <c r="E279" s="175"/>
      <c r="F279" s="175"/>
      <c r="G279" s="175"/>
      <c r="H279" s="175"/>
      <c r="I279" s="175"/>
      <c r="J279" s="175"/>
      <c r="K279" s="161"/>
      <c r="L279" s="175"/>
      <c r="M279" s="161"/>
      <c r="N279" s="161"/>
    </row>
    <row r="280" spans="5:14" s="125" customFormat="1" ht="12">
      <c r="E280" s="175"/>
      <c r="F280" s="175"/>
      <c r="G280" s="175"/>
      <c r="H280" s="175"/>
      <c r="I280" s="175"/>
      <c r="J280" s="175"/>
      <c r="K280" s="161"/>
      <c r="L280" s="175"/>
      <c r="M280" s="161"/>
      <c r="N280" s="161"/>
    </row>
    <row r="281" spans="5:14" s="125" customFormat="1" ht="12">
      <c r="E281" s="175"/>
      <c r="F281" s="175"/>
      <c r="G281" s="175"/>
      <c r="H281" s="175"/>
      <c r="I281" s="175"/>
      <c r="J281" s="175"/>
      <c r="K281" s="161"/>
      <c r="L281" s="175"/>
      <c r="M281" s="161"/>
      <c r="N281" s="161"/>
    </row>
    <row r="282" spans="5:14" s="125" customFormat="1" ht="12">
      <c r="E282" s="175"/>
      <c r="F282" s="175"/>
      <c r="G282" s="175"/>
      <c r="H282" s="175"/>
      <c r="I282" s="175"/>
      <c r="J282" s="175"/>
      <c r="K282" s="161"/>
      <c r="L282" s="175"/>
      <c r="M282" s="161"/>
      <c r="N282" s="161"/>
    </row>
    <row r="283" spans="5:14" s="125" customFormat="1" ht="12">
      <c r="E283" s="175"/>
      <c r="F283" s="175"/>
      <c r="G283" s="175"/>
      <c r="H283" s="175"/>
      <c r="I283" s="175"/>
      <c r="J283" s="175"/>
      <c r="K283" s="161"/>
      <c r="L283" s="175"/>
      <c r="M283" s="161"/>
      <c r="N283" s="161"/>
    </row>
    <row r="284" spans="5:14" s="125" customFormat="1" ht="12">
      <c r="E284" s="175"/>
      <c r="F284" s="175"/>
      <c r="G284" s="175"/>
      <c r="H284" s="175"/>
      <c r="I284" s="175"/>
      <c r="J284" s="175"/>
      <c r="K284" s="161"/>
      <c r="L284" s="175"/>
      <c r="M284" s="161"/>
      <c r="N284" s="161"/>
    </row>
    <row r="285" spans="5:14" s="125" customFormat="1" ht="12">
      <c r="E285" s="175"/>
      <c r="F285" s="175"/>
      <c r="G285" s="175"/>
      <c r="H285" s="175"/>
      <c r="I285" s="175"/>
      <c r="J285" s="175"/>
      <c r="K285" s="161"/>
      <c r="L285" s="175"/>
      <c r="M285" s="161"/>
      <c r="N285" s="161"/>
    </row>
    <row r="286" spans="5:14" s="125" customFormat="1" ht="12">
      <c r="E286" s="175"/>
      <c r="F286" s="175"/>
      <c r="G286" s="175"/>
      <c r="H286" s="175"/>
      <c r="I286" s="175"/>
      <c r="J286" s="175"/>
      <c r="K286" s="161"/>
      <c r="L286" s="175"/>
      <c r="M286" s="161"/>
      <c r="N286" s="161"/>
    </row>
    <row r="287" spans="5:14" s="125" customFormat="1" ht="12">
      <c r="E287" s="175"/>
      <c r="F287" s="175"/>
      <c r="G287" s="175"/>
      <c r="H287" s="175"/>
      <c r="I287" s="175"/>
      <c r="J287" s="175"/>
      <c r="K287" s="161"/>
      <c r="L287" s="175"/>
      <c r="M287" s="161"/>
      <c r="N287" s="161"/>
    </row>
    <row r="288" spans="5:14" s="125" customFormat="1" ht="12">
      <c r="E288" s="175"/>
      <c r="F288" s="175"/>
      <c r="G288" s="175"/>
      <c r="H288" s="175"/>
      <c r="I288" s="175"/>
      <c r="J288" s="175"/>
      <c r="K288" s="161"/>
      <c r="L288" s="175"/>
      <c r="M288" s="161"/>
      <c r="N288" s="161"/>
    </row>
    <row r="289" spans="5:14" s="125" customFormat="1" ht="12">
      <c r="E289" s="175"/>
      <c r="F289" s="175"/>
      <c r="G289" s="175"/>
      <c r="H289" s="175"/>
      <c r="I289" s="175"/>
      <c r="J289" s="175"/>
      <c r="K289" s="161"/>
      <c r="L289" s="175"/>
      <c r="M289" s="161"/>
      <c r="N289" s="161"/>
    </row>
    <row r="290" spans="5:14" s="125" customFormat="1" ht="12">
      <c r="E290" s="175"/>
      <c r="F290" s="175"/>
      <c r="G290" s="175"/>
      <c r="H290" s="175"/>
      <c r="I290" s="175"/>
      <c r="J290" s="175"/>
      <c r="K290" s="161"/>
      <c r="L290" s="175"/>
      <c r="M290" s="161"/>
      <c r="N290" s="161"/>
    </row>
    <row r="291" spans="5:14" s="125" customFormat="1" ht="12">
      <c r="E291" s="175"/>
      <c r="F291" s="175"/>
      <c r="G291" s="175"/>
      <c r="H291" s="175"/>
      <c r="I291" s="175"/>
      <c r="J291" s="175"/>
      <c r="K291" s="161"/>
      <c r="L291" s="175"/>
      <c r="M291" s="161"/>
      <c r="N291" s="161"/>
    </row>
    <row r="292" spans="5:14" s="125" customFormat="1" ht="12">
      <c r="E292" s="175"/>
      <c r="F292" s="175"/>
      <c r="G292" s="175"/>
      <c r="H292" s="175"/>
      <c r="I292" s="175"/>
      <c r="J292" s="175"/>
      <c r="K292" s="161"/>
      <c r="L292" s="175"/>
      <c r="M292" s="161"/>
      <c r="N292" s="161"/>
    </row>
    <row r="293" spans="5:14" s="125" customFormat="1" ht="12">
      <c r="E293" s="175"/>
      <c r="F293" s="175"/>
      <c r="G293" s="175"/>
      <c r="H293" s="175"/>
      <c r="I293" s="175"/>
      <c r="J293" s="175"/>
      <c r="K293" s="161"/>
      <c r="L293" s="175"/>
      <c r="M293" s="161"/>
      <c r="N293" s="161"/>
    </row>
    <row r="294" spans="5:14" s="125" customFormat="1" ht="12">
      <c r="E294" s="175"/>
      <c r="F294" s="175"/>
      <c r="G294" s="175"/>
      <c r="H294" s="175"/>
      <c r="I294" s="175"/>
      <c r="J294" s="175"/>
      <c r="K294" s="161"/>
      <c r="L294" s="175"/>
      <c r="M294" s="161"/>
      <c r="N294" s="161"/>
    </row>
    <row r="295" spans="5:14" s="125" customFormat="1" ht="12">
      <c r="E295" s="175"/>
      <c r="F295" s="175"/>
      <c r="G295" s="175"/>
      <c r="H295" s="175"/>
      <c r="I295" s="175"/>
      <c r="J295" s="175"/>
      <c r="K295" s="161"/>
      <c r="L295" s="175"/>
      <c r="M295" s="161"/>
      <c r="N295" s="161"/>
    </row>
    <row r="296" spans="5:14" s="125" customFormat="1" ht="12">
      <c r="E296" s="175"/>
      <c r="F296" s="175"/>
      <c r="G296" s="175"/>
      <c r="H296" s="175"/>
      <c r="I296" s="175"/>
      <c r="J296" s="175"/>
      <c r="K296" s="161"/>
      <c r="L296" s="175"/>
      <c r="M296" s="161"/>
      <c r="N296" s="161"/>
    </row>
    <row r="297" spans="5:14" s="125" customFormat="1" ht="12">
      <c r="E297" s="175"/>
      <c r="F297" s="175"/>
      <c r="G297" s="175"/>
      <c r="H297" s="175"/>
      <c r="I297" s="175"/>
      <c r="J297" s="175"/>
      <c r="K297" s="161"/>
      <c r="L297" s="175"/>
      <c r="M297" s="161"/>
      <c r="N297" s="161"/>
    </row>
    <row r="298" spans="5:14" s="125" customFormat="1" ht="12">
      <c r="E298" s="175"/>
      <c r="F298" s="175"/>
      <c r="G298" s="175"/>
      <c r="H298" s="175"/>
      <c r="I298" s="175"/>
      <c r="J298" s="175"/>
      <c r="K298" s="161"/>
      <c r="L298" s="175"/>
      <c r="M298" s="161"/>
      <c r="N298" s="161"/>
    </row>
    <row r="299" spans="5:14" s="125" customFormat="1" ht="12">
      <c r="E299" s="175"/>
      <c r="F299" s="175"/>
      <c r="G299" s="175"/>
      <c r="H299" s="175"/>
      <c r="I299" s="175"/>
      <c r="J299" s="175"/>
      <c r="K299" s="161"/>
      <c r="L299" s="175"/>
      <c r="M299" s="161"/>
      <c r="N299" s="161"/>
    </row>
    <row r="300" spans="5:14" s="125" customFormat="1" ht="12">
      <c r="E300" s="175"/>
      <c r="F300" s="175"/>
      <c r="G300" s="175"/>
      <c r="H300" s="175"/>
      <c r="I300" s="175"/>
      <c r="J300" s="175"/>
      <c r="K300" s="161"/>
      <c r="L300" s="175"/>
      <c r="M300" s="161"/>
      <c r="N300" s="161"/>
    </row>
    <row r="301" spans="5:14" s="125" customFormat="1" ht="12">
      <c r="E301" s="175"/>
      <c r="F301" s="175"/>
      <c r="G301" s="175"/>
      <c r="H301" s="175"/>
      <c r="I301" s="175"/>
      <c r="J301" s="175"/>
      <c r="K301" s="161"/>
      <c r="L301" s="175"/>
      <c r="M301" s="161"/>
      <c r="N301" s="161"/>
    </row>
    <row r="302" spans="5:14" s="125" customFormat="1" ht="12">
      <c r="E302" s="175"/>
      <c r="F302" s="175"/>
      <c r="G302" s="175"/>
      <c r="H302" s="175"/>
      <c r="I302" s="175"/>
      <c r="J302" s="175"/>
      <c r="K302" s="161"/>
      <c r="L302" s="175"/>
      <c r="M302" s="161"/>
      <c r="N302" s="161"/>
    </row>
    <row r="303" spans="5:14" s="125" customFormat="1" ht="12">
      <c r="E303" s="175"/>
      <c r="F303" s="175"/>
      <c r="G303" s="175"/>
      <c r="H303" s="175"/>
      <c r="I303" s="175"/>
      <c r="J303" s="175"/>
      <c r="K303" s="161"/>
      <c r="L303" s="175"/>
      <c r="M303" s="161"/>
      <c r="N303" s="161"/>
    </row>
    <row r="304" spans="5:14" s="125" customFormat="1" ht="12">
      <c r="E304" s="175"/>
      <c r="F304" s="175"/>
      <c r="G304" s="175"/>
      <c r="H304" s="175"/>
      <c r="I304" s="175"/>
      <c r="J304" s="175"/>
      <c r="K304" s="161"/>
      <c r="L304" s="175"/>
      <c r="M304" s="161"/>
      <c r="N304" s="161"/>
    </row>
    <row r="305" spans="5:14" s="125" customFormat="1" ht="12">
      <c r="E305" s="175"/>
      <c r="F305" s="175"/>
      <c r="G305" s="175"/>
      <c r="H305" s="175"/>
      <c r="I305" s="175"/>
      <c r="J305" s="175"/>
      <c r="K305" s="161"/>
      <c r="L305" s="175"/>
      <c r="M305" s="161"/>
      <c r="N305" s="161"/>
    </row>
    <row r="306" spans="5:14" s="125" customFormat="1" ht="12">
      <c r="E306" s="175"/>
      <c r="F306" s="175"/>
      <c r="G306" s="175"/>
      <c r="H306" s="175"/>
      <c r="I306" s="175"/>
      <c r="J306" s="175"/>
      <c r="K306" s="161"/>
      <c r="L306" s="175"/>
      <c r="M306" s="161"/>
      <c r="N306" s="161"/>
    </row>
    <row r="307" spans="5:14" s="125" customFormat="1" ht="12">
      <c r="E307" s="175"/>
      <c r="F307" s="175"/>
      <c r="G307" s="175"/>
      <c r="H307" s="175"/>
      <c r="I307" s="175"/>
      <c r="J307" s="175"/>
      <c r="K307" s="161"/>
      <c r="L307" s="175"/>
      <c r="M307" s="161"/>
      <c r="N307" s="161"/>
    </row>
    <row r="308" spans="5:14" s="125" customFormat="1" ht="12">
      <c r="E308" s="175"/>
      <c r="F308" s="175"/>
      <c r="G308" s="175"/>
      <c r="H308" s="175"/>
      <c r="I308" s="175"/>
      <c r="J308" s="175"/>
      <c r="K308" s="161"/>
      <c r="L308" s="175"/>
      <c r="M308" s="161"/>
      <c r="N308" s="161"/>
    </row>
    <row r="309" spans="5:14" s="125" customFormat="1" ht="12">
      <c r="E309" s="175"/>
      <c r="F309" s="175"/>
      <c r="G309" s="175"/>
      <c r="H309" s="175"/>
      <c r="I309" s="175"/>
      <c r="J309" s="175"/>
      <c r="K309" s="161"/>
      <c r="L309" s="175"/>
      <c r="M309" s="161"/>
      <c r="N309" s="161"/>
    </row>
    <row r="310" spans="5:14" s="125" customFormat="1" ht="12">
      <c r="E310" s="175"/>
      <c r="F310" s="175"/>
      <c r="G310" s="175"/>
      <c r="H310" s="175"/>
      <c r="I310" s="175"/>
      <c r="J310" s="175"/>
      <c r="K310" s="161"/>
      <c r="L310" s="175"/>
      <c r="M310" s="161"/>
      <c r="N310" s="161"/>
    </row>
    <row r="311" spans="5:14" s="125" customFormat="1" ht="12">
      <c r="E311" s="175"/>
      <c r="F311" s="175"/>
      <c r="G311" s="175"/>
      <c r="H311" s="175"/>
      <c r="I311" s="175"/>
      <c r="J311" s="175"/>
      <c r="K311" s="161"/>
      <c r="L311" s="175"/>
      <c r="M311" s="161"/>
      <c r="N311" s="161"/>
    </row>
    <row r="312" spans="5:14" s="125" customFormat="1" ht="12">
      <c r="E312" s="175"/>
      <c r="F312" s="175"/>
      <c r="G312" s="175"/>
      <c r="H312" s="175"/>
      <c r="I312" s="175"/>
      <c r="J312" s="175"/>
      <c r="K312" s="161"/>
      <c r="L312" s="175"/>
      <c r="M312" s="161"/>
      <c r="N312" s="161"/>
    </row>
    <row r="313" spans="5:14" s="125" customFormat="1" ht="12">
      <c r="E313" s="175"/>
      <c r="F313" s="175"/>
      <c r="G313" s="175"/>
      <c r="H313" s="175"/>
      <c r="I313" s="175"/>
      <c r="J313" s="175"/>
      <c r="K313" s="161"/>
      <c r="L313" s="175"/>
      <c r="M313" s="161"/>
      <c r="N313" s="161"/>
    </row>
    <row r="314" spans="5:14" s="125" customFormat="1" ht="12">
      <c r="E314" s="175"/>
      <c r="F314" s="175"/>
      <c r="G314" s="175"/>
      <c r="H314" s="175"/>
      <c r="I314" s="175"/>
      <c r="J314" s="175"/>
      <c r="K314" s="161"/>
      <c r="L314" s="175"/>
      <c r="M314" s="161"/>
      <c r="N314" s="161"/>
    </row>
    <row r="315" spans="5:14" s="125" customFormat="1" ht="12">
      <c r="E315" s="175"/>
      <c r="F315" s="175"/>
      <c r="G315" s="175"/>
      <c r="H315" s="175"/>
      <c r="I315" s="175"/>
      <c r="J315" s="175"/>
      <c r="K315" s="161"/>
      <c r="L315" s="175"/>
      <c r="M315" s="161"/>
      <c r="N315" s="161"/>
    </row>
    <row r="316" spans="5:14" s="125" customFormat="1" ht="12">
      <c r="E316" s="175"/>
      <c r="F316" s="175"/>
      <c r="G316" s="175"/>
      <c r="H316" s="175"/>
      <c r="I316" s="175"/>
      <c r="J316" s="175"/>
      <c r="K316" s="161"/>
      <c r="L316" s="175"/>
      <c r="M316" s="161"/>
      <c r="N316" s="161"/>
    </row>
    <row r="317" spans="5:14" s="125" customFormat="1" ht="12">
      <c r="E317" s="175"/>
      <c r="F317" s="175"/>
      <c r="G317" s="175"/>
      <c r="H317" s="175"/>
      <c r="I317" s="175"/>
      <c r="J317" s="175"/>
      <c r="K317" s="161"/>
      <c r="L317" s="175"/>
      <c r="M317" s="161"/>
      <c r="N317" s="161"/>
    </row>
    <row r="318" spans="5:14" s="125" customFormat="1" ht="12">
      <c r="E318" s="175"/>
      <c r="F318" s="175"/>
      <c r="G318" s="175"/>
      <c r="H318" s="175"/>
      <c r="I318" s="175"/>
      <c r="J318" s="175"/>
      <c r="K318" s="161"/>
      <c r="L318" s="175"/>
      <c r="M318" s="161"/>
      <c r="N318" s="161"/>
    </row>
    <row r="319" spans="5:14" s="125" customFormat="1" ht="12">
      <c r="E319" s="175"/>
      <c r="F319" s="175"/>
      <c r="G319" s="175"/>
      <c r="H319" s="175"/>
      <c r="I319" s="175"/>
      <c r="J319" s="175"/>
      <c r="K319" s="161"/>
      <c r="L319" s="175"/>
      <c r="M319" s="161"/>
      <c r="N319" s="161"/>
    </row>
    <row r="320" spans="5:14" s="125" customFormat="1" ht="12">
      <c r="E320" s="175"/>
      <c r="F320" s="175"/>
      <c r="G320" s="175"/>
      <c r="H320" s="175"/>
      <c r="I320" s="175"/>
      <c r="J320" s="175"/>
      <c r="K320" s="161"/>
      <c r="L320" s="175"/>
      <c r="M320" s="161"/>
      <c r="N320" s="161"/>
    </row>
    <row r="321" spans="5:14" s="125" customFormat="1" ht="12">
      <c r="E321" s="175"/>
      <c r="F321" s="175"/>
      <c r="G321" s="175"/>
      <c r="H321" s="175"/>
      <c r="I321" s="175"/>
      <c r="J321" s="175"/>
      <c r="K321" s="161"/>
      <c r="L321" s="175"/>
      <c r="M321" s="161"/>
      <c r="N321" s="161"/>
    </row>
    <row r="322" spans="5:14" s="125" customFormat="1" ht="12">
      <c r="E322" s="175"/>
      <c r="F322" s="175"/>
      <c r="G322" s="175"/>
      <c r="H322" s="175"/>
      <c r="I322" s="175"/>
      <c r="J322" s="175"/>
      <c r="K322" s="161"/>
      <c r="L322" s="175"/>
      <c r="M322" s="161"/>
      <c r="N322" s="161"/>
    </row>
    <row r="323" spans="5:14" s="125" customFormat="1" ht="12">
      <c r="E323" s="175"/>
      <c r="F323" s="175"/>
      <c r="G323" s="175"/>
      <c r="H323" s="175"/>
      <c r="I323" s="175"/>
      <c r="J323" s="175"/>
      <c r="K323" s="161"/>
      <c r="L323" s="175"/>
      <c r="M323" s="161"/>
      <c r="N323" s="161"/>
    </row>
    <row r="324" spans="5:14" s="125" customFormat="1" ht="12">
      <c r="E324" s="175"/>
      <c r="F324" s="175"/>
      <c r="G324" s="175"/>
      <c r="H324" s="175"/>
      <c r="I324" s="175"/>
      <c r="J324" s="175"/>
      <c r="K324" s="161"/>
      <c r="L324" s="175"/>
      <c r="M324" s="161"/>
      <c r="N324" s="161"/>
    </row>
    <row r="325" spans="5:14" s="125" customFormat="1" ht="12">
      <c r="E325" s="175"/>
      <c r="F325" s="175"/>
      <c r="G325" s="175"/>
      <c r="H325" s="175"/>
      <c r="I325" s="175"/>
      <c r="J325" s="175"/>
      <c r="K325" s="161"/>
      <c r="L325" s="175"/>
      <c r="M325" s="161"/>
      <c r="N325" s="161"/>
    </row>
    <row r="326" spans="5:14" s="125" customFormat="1" ht="12">
      <c r="E326" s="175"/>
      <c r="F326" s="175"/>
      <c r="G326" s="175"/>
      <c r="H326" s="175"/>
      <c r="I326" s="175"/>
      <c r="J326" s="175"/>
      <c r="K326" s="161"/>
      <c r="L326" s="175"/>
      <c r="M326" s="161"/>
      <c r="N326" s="161"/>
    </row>
    <row r="327" spans="5:14" s="125" customFormat="1" ht="12">
      <c r="E327" s="175"/>
      <c r="F327" s="175"/>
      <c r="G327" s="175"/>
      <c r="H327" s="175"/>
      <c r="I327" s="175"/>
      <c r="J327" s="175"/>
      <c r="K327" s="161"/>
      <c r="L327" s="175"/>
      <c r="M327" s="161"/>
      <c r="N327" s="161"/>
    </row>
    <row r="328" spans="5:14" s="125" customFormat="1" ht="12">
      <c r="E328" s="175"/>
      <c r="F328" s="175"/>
      <c r="G328" s="175"/>
      <c r="H328" s="175"/>
      <c r="I328" s="175"/>
      <c r="J328" s="175"/>
      <c r="K328" s="161"/>
      <c r="L328" s="175"/>
      <c r="M328" s="161"/>
      <c r="N328" s="161"/>
    </row>
    <row r="329" spans="5:14" s="125" customFormat="1" ht="12">
      <c r="E329" s="175"/>
      <c r="F329" s="175"/>
      <c r="G329" s="175"/>
      <c r="H329" s="175"/>
      <c r="I329" s="175"/>
      <c r="J329" s="175"/>
      <c r="K329" s="161"/>
      <c r="L329" s="175"/>
      <c r="M329" s="161"/>
      <c r="N329" s="161"/>
    </row>
    <row r="330" spans="5:14" s="125" customFormat="1" ht="12">
      <c r="E330" s="175"/>
      <c r="F330" s="175"/>
      <c r="G330" s="175"/>
      <c r="H330" s="175"/>
      <c r="I330" s="175"/>
      <c r="J330" s="175"/>
      <c r="K330" s="161"/>
      <c r="L330" s="175"/>
      <c r="M330" s="161"/>
      <c r="N330" s="161"/>
    </row>
    <row r="331" spans="5:14" s="125" customFormat="1" ht="12">
      <c r="E331" s="175"/>
      <c r="F331" s="175"/>
      <c r="G331" s="175"/>
      <c r="H331" s="175"/>
      <c r="I331" s="175"/>
      <c r="J331" s="175"/>
      <c r="K331" s="161"/>
      <c r="L331" s="175"/>
      <c r="M331" s="161"/>
      <c r="N331" s="161"/>
    </row>
    <row r="332" spans="5:14" s="125" customFormat="1" ht="12">
      <c r="E332" s="175"/>
      <c r="F332" s="175"/>
      <c r="G332" s="175"/>
      <c r="H332" s="175"/>
      <c r="I332" s="175"/>
      <c r="J332" s="175"/>
      <c r="K332" s="161"/>
      <c r="L332" s="175"/>
      <c r="M332" s="161"/>
      <c r="N332" s="161"/>
    </row>
    <row r="333" spans="5:14" s="125" customFormat="1" ht="12">
      <c r="E333" s="175"/>
      <c r="F333" s="175"/>
      <c r="G333" s="175"/>
      <c r="H333" s="175"/>
      <c r="I333" s="175"/>
      <c r="J333" s="175"/>
      <c r="K333" s="161"/>
      <c r="L333" s="175"/>
      <c r="M333" s="161"/>
      <c r="N333" s="161"/>
    </row>
    <row r="334" spans="5:14" s="125" customFormat="1" ht="12">
      <c r="E334" s="175"/>
      <c r="F334" s="175"/>
      <c r="G334" s="175"/>
      <c r="H334" s="175"/>
      <c r="I334" s="175"/>
      <c r="J334" s="175"/>
      <c r="K334" s="161"/>
      <c r="L334" s="175"/>
      <c r="M334" s="161"/>
      <c r="N334" s="161"/>
    </row>
    <row r="335" spans="5:14" s="125" customFormat="1" ht="12">
      <c r="E335" s="175"/>
      <c r="F335" s="175"/>
      <c r="G335" s="175"/>
      <c r="H335" s="175"/>
      <c r="I335" s="175"/>
      <c r="J335" s="175"/>
      <c r="K335" s="161"/>
      <c r="L335" s="175"/>
      <c r="M335" s="161"/>
      <c r="N335" s="161"/>
    </row>
    <row r="336" spans="5:14" s="125" customFormat="1" ht="12">
      <c r="E336" s="175"/>
      <c r="F336" s="175"/>
      <c r="G336" s="175"/>
      <c r="H336" s="175"/>
      <c r="I336" s="175"/>
      <c r="J336" s="175"/>
      <c r="K336" s="161"/>
      <c r="L336" s="175"/>
      <c r="M336" s="161"/>
      <c r="N336" s="161"/>
    </row>
    <row r="337" spans="5:14" s="125" customFormat="1" ht="12">
      <c r="E337" s="175"/>
      <c r="F337" s="175"/>
      <c r="G337" s="175"/>
      <c r="H337" s="175"/>
      <c r="I337" s="175"/>
      <c r="J337" s="175"/>
      <c r="K337" s="161"/>
      <c r="L337" s="175"/>
      <c r="M337" s="161"/>
      <c r="N337" s="161"/>
    </row>
    <row r="338" spans="5:14" s="125" customFormat="1" ht="12">
      <c r="E338" s="175"/>
      <c r="F338" s="175"/>
      <c r="G338" s="175"/>
      <c r="H338" s="175"/>
      <c r="I338" s="175"/>
      <c r="J338" s="175"/>
      <c r="K338" s="161"/>
      <c r="L338" s="175"/>
      <c r="M338" s="161"/>
      <c r="N338" s="161"/>
    </row>
    <row r="339" spans="5:14" s="125" customFormat="1" ht="12">
      <c r="E339" s="175"/>
      <c r="F339" s="175"/>
      <c r="G339" s="175"/>
      <c r="H339" s="175"/>
      <c r="I339" s="175"/>
      <c r="J339" s="175"/>
      <c r="K339" s="161"/>
      <c r="L339" s="175"/>
      <c r="M339" s="161"/>
      <c r="N339" s="161"/>
    </row>
    <row r="340" spans="5:14" s="125" customFormat="1" ht="12">
      <c r="E340" s="175"/>
      <c r="F340" s="175"/>
      <c r="G340" s="175"/>
      <c r="H340" s="175"/>
      <c r="I340" s="175"/>
      <c r="J340" s="175"/>
      <c r="K340" s="161"/>
      <c r="L340" s="175"/>
      <c r="M340" s="161"/>
      <c r="N340" s="161"/>
    </row>
    <row r="341" spans="5:14" s="125" customFormat="1" ht="12">
      <c r="E341" s="175"/>
      <c r="F341" s="175"/>
      <c r="G341" s="175"/>
      <c r="H341" s="175"/>
      <c r="I341" s="175"/>
      <c r="J341" s="175"/>
      <c r="K341" s="161"/>
      <c r="L341" s="175"/>
      <c r="M341" s="161"/>
      <c r="N341" s="161"/>
    </row>
    <row r="342" spans="5:14" s="125" customFormat="1" ht="12">
      <c r="E342" s="175"/>
      <c r="F342" s="175"/>
      <c r="G342" s="175"/>
      <c r="H342" s="175"/>
      <c r="I342" s="175"/>
      <c r="J342" s="175"/>
      <c r="K342" s="161"/>
      <c r="L342" s="175"/>
      <c r="M342" s="161"/>
      <c r="N342" s="161"/>
    </row>
    <row r="343" spans="5:14" s="125" customFormat="1" ht="12">
      <c r="E343" s="175"/>
      <c r="F343" s="175"/>
      <c r="G343" s="175"/>
      <c r="H343" s="175"/>
      <c r="I343" s="175"/>
      <c r="J343" s="175"/>
      <c r="K343" s="161"/>
      <c r="L343" s="175"/>
      <c r="M343" s="161"/>
      <c r="N343" s="161"/>
    </row>
    <row r="344" spans="5:14" s="125" customFormat="1" ht="12">
      <c r="E344" s="175"/>
      <c r="F344" s="175"/>
      <c r="G344" s="175"/>
      <c r="H344" s="175"/>
      <c r="I344" s="175"/>
      <c r="J344" s="175"/>
      <c r="K344" s="161"/>
      <c r="L344" s="175"/>
      <c r="M344" s="161"/>
      <c r="N344" s="161"/>
    </row>
    <row r="345" spans="5:14" s="125" customFormat="1" ht="12">
      <c r="E345" s="175"/>
      <c r="F345" s="175"/>
      <c r="G345" s="175"/>
      <c r="H345" s="175"/>
      <c r="I345" s="175"/>
      <c r="J345" s="175"/>
      <c r="K345" s="161"/>
      <c r="L345" s="175"/>
      <c r="M345" s="161"/>
      <c r="N345" s="161"/>
    </row>
    <row r="346" spans="5:14" s="125" customFormat="1" ht="12">
      <c r="E346" s="175"/>
      <c r="F346" s="175"/>
      <c r="G346" s="175"/>
      <c r="H346" s="175"/>
      <c r="I346" s="175"/>
      <c r="J346" s="175"/>
      <c r="K346" s="161"/>
      <c r="L346" s="175"/>
      <c r="M346" s="161"/>
      <c r="N346" s="161"/>
    </row>
    <row r="347" spans="5:14" s="125" customFormat="1" ht="12">
      <c r="E347" s="175"/>
      <c r="F347" s="175"/>
      <c r="G347" s="175"/>
      <c r="H347" s="175"/>
      <c r="I347" s="175"/>
      <c r="J347" s="175"/>
      <c r="K347" s="161"/>
      <c r="L347" s="175"/>
      <c r="M347" s="161"/>
      <c r="N347" s="161"/>
    </row>
    <row r="348" spans="5:14" s="125" customFormat="1" ht="12">
      <c r="E348" s="175"/>
      <c r="F348" s="175"/>
      <c r="G348" s="175"/>
      <c r="H348" s="175"/>
      <c r="I348" s="175"/>
      <c r="J348" s="175"/>
      <c r="K348" s="161"/>
      <c r="L348" s="175"/>
      <c r="M348" s="161"/>
      <c r="N348" s="161"/>
    </row>
    <row r="349" spans="5:14" s="125" customFormat="1" ht="12">
      <c r="E349" s="175"/>
      <c r="F349" s="175"/>
      <c r="G349" s="175"/>
      <c r="H349" s="175"/>
      <c r="I349" s="175"/>
      <c r="J349" s="175"/>
      <c r="K349" s="161"/>
      <c r="L349" s="175"/>
      <c r="M349" s="161"/>
      <c r="N349" s="161"/>
    </row>
    <row r="350" spans="5:14" s="125" customFormat="1" ht="12">
      <c r="E350" s="175"/>
      <c r="F350" s="175"/>
      <c r="G350" s="175"/>
      <c r="H350" s="175"/>
      <c r="I350" s="175"/>
      <c r="J350" s="175"/>
      <c r="K350" s="161"/>
      <c r="L350" s="175"/>
      <c r="M350" s="161"/>
      <c r="N350" s="161"/>
    </row>
    <row r="351" spans="5:14" s="125" customFormat="1" ht="12">
      <c r="E351" s="175"/>
      <c r="F351" s="175"/>
      <c r="G351" s="175"/>
      <c r="H351" s="175"/>
      <c r="I351" s="175"/>
      <c r="J351" s="175"/>
      <c r="K351" s="161"/>
      <c r="L351" s="175"/>
      <c r="M351" s="161"/>
      <c r="N351" s="161"/>
    </row>
    <row r="352" spans="5:14" s="125" customFormat="1" ht="12">
      <c r="E352" s="175"/>
      <c r="F352" s="175"/>
      <c r="G352" s="175"/>
      <c r="H352" s="175"/>
      <c r="I352" s="175"/>
      <c r="J352" s="175"/>
      <c r="K352" s="161"/>
      <c r="L352" s="175"/>
      <c r="M352" s="161"/>
      <c r="N352" s="161"/>
    </row>
    <row r="353" spans="5:14" s="125" customFormat="1" ht="12">
      <c r="E353" s="175"/>
      <c r="F353" s="175"/>
      <c r="G353" s="175"/>
      <c r="H353" s="175"/>
      <c r="I353" s="175"/>
      <c r="J353" s="175"/>
      <c r="K353" s="161"/>
      <c r="L353" s="175"/>
      <c r="M353" s="161"/>
      <c r="N353" s="161"/>
    </row>
    <row r="354" spans="5:14" s="125" customFormat="1" ht="12">
      <c r="E354" s="175"/>
      <c r="F354" s="175"/>
      <c r="G354" s="175"/>
      <c r="H354" s="175"/>
      <c r="I354" s="175"/>
      <c r="J354" s="175"/>
      <c r="K354" s="161"/>
      <c r="L354" s="175"/>
      <c r="M354" s="161"/>
      <c r="N354" s="161"/>
    </row>
    <row r="355" spans="5:14" s="125" customFormat="1" ht="12">
      <c r="E355" s="175"/>
      <c r="F355" s="175"/>
      <c r="G355" s="175"/>
      <c r="H355" s="175"/>
      <c r="I355" s="175"/>
      <c r="J355" s="175"/>
      <c r="K355" s="161"/>
      <c r="L355" s="175"/>
      <c r="M355" s="161"/>
      <c r="N355" s="161"/>
    </row>
    <row r="356" spans="5:14" s="125" customFormat="1" ht="12">
      <c r="E356" s="175"/>
      <c r="F356" s="175"/>
      <c r="G356" s="175"/>
      <c r="H356" s="175"/>
      <c r="I356" s="175"/>
      <c r="J356" s="175"/>
      <c r="K356" s="161"/>
      <c r="L356" s="175"/>
      <c r="M356" s="161"/>
      <c r="N356" s="161"/>
    </row>
    <row r="357" spans="5:14" s="125" customFormat="1" ht="12">
      <c r="E357" s="175"/>
      <c r="F357" s="175"/>
      <c r="G357" s="175"/>
      <c r="H357" s="175"/>
      <c r="I357" s="175"/>
      <c r="J357" s="175"/>
      <c r="K357" s="161"/>
      <c r="L357" s="175"/>
      <c r="M357" s="161"/>
      <c r="N357" s="161"/>
    </row>
    <row r="358" spans="5:14" s="125" customFormat="1" ht="12">
      <c r="E358" s="175"/>
      <c r="F358" s="175"/>
      <c r="G358" s="175"/>
      <c r="H358" s="175"/>
      <c r="I358" s="175"/>
      <c r="J358" s="175"/>
      <c r="K358" s="161"/>
      <c r="L358" s="175"/>
      <c r="M358" s="161"/>
      <c r="N358" s="161"/>
    </row>
    <row r="359" spans="5:14" s="125" customFormat="1" ht="12">
      <c r="E359" s="175"/>
      <c r="F359" s="175"/>
      <c r="G359" s="175"/>
      <c r="H359" s="175"/>
      <c r="I359" s="175"/>
      <c r="J359" s="175"/>
      <c r="K359" s="161"/>
      <c r="L359" s="175"/>
      <c r="M359" s="161"/>
      <c r="N359" s="161"/>
    </row>
    <row r="360" spans="5:14" s="125" customFormat="1" ht="12">
      <c r="E360" s="175"/>
      <c r="F360" s="175"/>
      <c r="G360" s="175"/>
      <c r="H360" s="175"/>
      <c r="I360" s="175"/>
      <c r="J360" s="175"/>
      <c r="K360" s="161"/>
      <c r="L360" s="175"/>
      <c r="M360" s="161"/>
      <c r="N360" s="161"/>
    </row>
    <row r="361" spans="5:14" s="125" customFormat="1" ht="12">
      <c r="E361" s="175"/>
      <c r="F361" s="175"/>
      <c r="G361" s="175"/>
      <c r="H361" s="175"/>
      <c r="I361" s="175"/>
      <c r="J361" s="175"/>
      <c r="K361" s="161"/>
      <c r="L361" s="175"/>
      <c r="M361" s="161"/>
      <c r="N361" s="161"/>
    </row>
    <row r="362" spans="5:14" s="125" customFormat="1" ht="12">
      <c r="E362" s="175"/>
      <c r="F362" s="175"/>
      <c r="G362" s="175"/>
      <c r="H362" s="175"/>
      <c r="I362" s="175"/>
      <c r="J362" s="175"/>
      <c r="K362" s="161"/>
      <c r="L362" s="175"/>
      <c r="M362" s="161"/>
      <c r="N362" s="161"/>
    </row>
    <row r="363" spans="5:14" s="125" customFormat="1" ht="12">
      <c r="E363" s="175"/>
      <c r="F363" s="175"/>
      <c r="G363" s="175"/>
      <c r="H363" s="175"/>
      <c r="I363" s="175"/>
      <c r="J363" s="175"/>
      <c r="K363" s="161"/>
      <c r="L363" s="175"/>
      <c r="M363" s="161"/>
      <c r="N363" s="161"/>
    </row>
    <row r="364" spans="5:14" s="125" customFormat="1" ht="12">
      <c r="E364" s="175"/>
      <c r="F364" s="175"/>
      <c r="G364" s="175"/>
      <c r="H364" s="175"/>
      <c r="I364" s="175"/>
      <c r="J364" s="175"/>
      <c r="K364" s="161"/>
      <c r="L364" s="175"/>
      <c r="M364" s="161"/>
      <c r="N364" s="161"/>
    </row>
    <row r="365" spans="5:14" s="125" customFormat="1" ht="12">
      <c r="E365" s="175"/>
      <c r="F365" s="175"/>
      <c r="G365" s="175"/>
      <c r="H365" s="175"/>
      <c r="I365" s="175"/>
      <c r="J365" s="175"/>
      <c r="K365" s="161"/>
      <c r="L365" s="175"/>
      <c r="M365" s="161"/>
      <c r="N365" s="161"/>
    </row>
    <row r="366" spans="5:14" s="125" customFormat="1" ht="12">
      <c r="E366" s="175"/>
      <c r="F366" s="175"/>
      <c r="G366" s="175"/>
      <c r="H366" s="175"/>
      <c r="I366" s="175"/>
      <c r="J366" s="175"/>
      <c r="K366" s="161"/>
      <c r="L366" s="175"/>
      <c r="M366" s="161"/>
      <c r="N366" s="161"/>
    </row>
    <row r="367" spans="5:14" s="125" customFormat="1" ht="12">
      <c r="E367" s="175"/>
      <c r="F367" s="175"/>
      <c r="G367" s="175"/>
      <c r="H367" s="175"/>
      <c r="I367" s="175"/>
      <c r="J367" s="175"/>
      <c r="K367" s="161"/>
      <c r="L367" s="175"/>
      <c r="M367" s="161"/>
      <c r="N367" s="161"/>
    </row>
    <row r="368" spans="5:14" s="125" customFormat="1" ht="12">
      <c r="E368" s="175"/>
      <c r="F368" s="175"/>
      <c r="G368" s="175"/>
      <c r="H368" s="175"/>
      <c r="I368" s="175"/>
      <c r="J368" s="175"/>
      <c r="K368" s="161"/>
      <c r="L368" s="175"/>
      <c r="M368" s="161"/>
      <c r="N368" s="161"/>
    </row>
    <row r="369" spans="5:14" s="125" customFormat="1" ht="12">
      <c r="E369" s="175"/>
      <c r="F369" s="175"/>
      <c r="G369" s="175"/>
      <c r="H369" s="175"/>
      <c r="I369" s="175"/>
      <c r="J369" s="175"/>
      <c r="K369" s="161"/>
      <c r="L369" s="175"/>
      <c r="M369" s="161"/>
      <c r="N369" s="161"/>
    </row>
    <row r="370" spans="5:14" s="125" customFormat="1" ht="12">
      <c r="E370" s="175"/>
      <c r="F370" s="175"/>
      <c r="G370" s="175"/>
      <c r="H370" s="175"/>
      <c r="I370" s="175"/>
      <c r="J370" s="175"/>
      <c r="K370" s="161"/>
      <c r="L370" s="175"/>
      <c r="M370" s="161"/>
      <c r="N370" s="161"/>
    </row>
    <row r="371" spans="5:14" s="125" customFormat="1" ht="12">
      <c r="E371" s="175"/>
      <c r="F371" s="175"/>
      <c r="G371" s="175"/>
      <c r="H371" s="175"/>
      <c r="I371" s="175"/>
      <c r="J371" s="175"/>
      <c r="K371" s="161"/>
      <c r="L371" s="175"/>
      <c r="M371" s="161"/>
      <c r="N371" s="161"/>
    </row>
    <row r="372" spans="5:14" s="125" customFormat="1" ht="12">
      <c r="E372" s="175"/>
      <c r="F372" s="175"/>
      <c r="G372" s="175"/>
      <c r="H372" s="175"/>
      <c r="I372" s="175"/>
      <c r="J372" s="175"/>
      <c r="K372" s="161"/>
      <c r="L372" s="175"/>
      <c r="M372" s="161"/>
      <c r="N372" s="161"/>
    </row>
    <row r="373" spans="5:14" s="125" customFormat="1" ht="12">
      <c r="E373" s="175"/>
      <c r="F373" s="175"/>
      <c r="G373" s="175"/>
      <c r="H373" s="175"/>
      <c r="I373" s="175"/>
      <c r="J373" s="175"/>
      <c r="K373" s="161"/>
      <c r="L373" s="175"/>
      <c r="M373" s="161"/>
      <c r="N373" s="161"/>
    </row>
    <row r="374" spans="5:14" s="125" customFormat="1" ht="12">
      <c r="E374" s="175"/>
      <c r="F374" s="175"/>
      <c r="G374" s="175"/>
      <c r="H374" s="175"/>
      <c r="I374" s="175"/>
      <c r="J374" s="175"/>
      <c r="K374" s="161"/>
      <c r="L374" s="175"/>
      <c r="M374" s="161"/>
      <c r="N374" s="161"/>
    </row>
    <row r="375" spans="5:14" s="125" customFormat="1" ht="12">
      <c r="E375" s="175"/>
      <c r="F375" s="175"/>
      <c r="G375" s="175"/>
      <c r="H375" s="175"/>
      <c r="I375" s="175"/>
      <c r="J375" s="175"/>
      <c r="K375" s="161"/>
      <c r="L375" s="175"/>
      <c r="M375" s="161"/>
      <c r="N375" s="161"/>
    </row>
    <row r="376" spans="5:14" s="125" customFormat="1" ht="12">
      <c r="E376" s="175"/>
      <c r="F376" s="175"/>
      <c r="G376" s="175"/>
      <c r="H376" s="175"/>
      <c r="I376" s="175"/>
      <c r="J376" s="175"/>
      <c r="K376" s="161"/>
      <c r="L376" s="175"/>
      <c r="M376" s="161"/>
      <c r="N376" s="161"/>
    </row>
    <row r="377" spans="5:14" s="125" customFormat="1" ht="12">
      <c r="E377" s="175"/>
      <c r="F377" s="175"/>
      <c r="G377" s="175"/>
      <c r="H377" s="175"/>
      <c r="I377" s="175"/>
      <c r="J377" s="175"/>
      <c r="K377" s="161"/>
      <c r="L377" s="175"/>
      <c r="M377" s="161"/>
      <c r="N377" s="161"/>
    </row>
    <row r="378" spans="5:14" s="125" customFormat="1" ht="12">
      <c r="E378" s="175"/>
      <c r="F378" s="175"/>
      <c r="G378" s="175"/>
      <c r="H378" s="175"/>
      <c r="I378" s="175"/>
      <c r="J378" s="175"/>
      <c r="K378" s="161"/>
      <c r="L378" s="175"/>
      <c r="M378" s="161"/>
      <c r="N378" s="161"/>
    </row>
    <row r="379" spans="5:14" s="125" customFormat="1" ht="12">
      <c r="E379" s="175"/>
      <c r="F379" s="175"/>
      <c r="G379" s="175"/>
      <c r="H379" s="175"/>
      <c r="I379" s="175"/>
      <c r="J379" s="175"/>
      <c r="K379" s="161"/>
      <c r="L379" s="175"/>
      <c r="M379" s="161"/>
      <c r="N379" s="161"/>
    </row>
    <row r="380" spans="5:14" s="125" customFormat="1" ht="12">
      <c r="E380" s="175"/>
      <c r="F380" s="175"/>
      <c r="G380" s="175"/>
      <c r="H380" s="175"/>
      <c r="I380" s="175"/>
      <c r="J380" s="175"/>
      <c r="K380" s="161"/>
      <c r="L380" s="175"/>
      <c r="M380" s="161"/>
      <c r="N380" s="161"/>
    </row>
    <row r="381" spans="5:14" s="125" customFormat="1" ht="12">
      <c r="E381" s="175"/>
      <c r="F381" s="175"/>
      <c r="G381" s="175"/>
      <c r="H381" s="175"/>
      <c r="I381" s="175"/>
      <c r="J381" s="175"/>
      <c r="K381" s="161"/>
      <c r="L381" s="175"/>
      <c r="M381" s="161"/>
      <c r="N381" s="161"/>
    </row>
    <row r="382" spans="5:14" s="125" customFormat="1" ht="12">
      <c r="E382" s="175"/>
      <c r="F382" s="175"/>
      <c r="G382" s="175"/>
      <c r="H382" s="175"/>
      <c r="I382" s="175"/>
      <c r="J382" s="175"/>
      <c r="K382" s="161"/>
      <c r="L382" s="175"/>
      <c r="M382" s="161"/>
      <c r="N382" s="161"/>
    </row>
    <row r="383" spans="5:14" s="125" customFormat="1" ht="12">
      <c r="E383" s="175"/>
      <c r="F383" s="175"/>
      <c r="G383" s="175"/>
      <c r="H383" s="175"/>
      <c r="I383" s="175"/>
      <c r="J383" s="175"/>
      <c r="K383" s="161"/>
      <c r="L383" s="175"/>
      <c r="M383" s="161"/>
      <c r="N383" s="161"/>
    </row>
    <row r="384" spans="5:14" s="125" customFormat="1" ht="12">
      <c r="E384" s="175"/>
      <c r="F384" s="175"/>
      <c r="G384" s="175"/>
      <c r="H384" s="175"/>
      <c r="I384" s="175"/>
      <c r="J384" s="175"/>
      <c r="K384" s="161"/>
      <c r="L384" s="175"/>
      <c r="M384" s="161"/>
      <c r="N384" s="161"/>
    </row>
    <row r="385" spans="5:14" s="125" customFormat="1" ht="12">
      <c r="E385" s="175"/>
      <c r="F385" s="175"/>
      <c r="G385" s="175"/>
      <c r="H385" s="175"/>
      <c r="I385" s="175"/>
      <c r="J385" s="175"/>
      <c r="K385" s="161"/>
      <c r="L385" s="175"/>
      <c r="M385" s="161"/>
      <c r="N385" s="161"/>
    </row>
    <row r="386" spans="5:14" s="125" customFormat="1" ht="12">
      <c r="E386" s="175"/>
      <c r="F386" s="175"/>
      <c r="G386" s="175"/>
      <c r="H386" s="175"/>
      <c r="I386" s="175"/>
      <c r="J386" s="175"/>
      <c r="K386" s="161"/>
      <c r="L386" s="175"/>
      <c r="M386" s="161"/>
      <c r="N386" s="161"/>
    </row>
    <row r="387" spans="5:14" s="125" customFormat="1" ht="12">
      <c r="E387" s="175"/>
      <c r="F387" s="175"/>
      <c r="G387" s="175"/>
      <c r="H387" s="175"/>
      <c r="I387" s="175"/>
      <c r="J387" s="175"/>
      <c r="K387" s="161"/>
      <c r="L387" s="175"/>
      <c r="M387" s="161"/>
      <c r="N387" s="161"/>
    </row>
    <row r="388" spans="5:14" s="125" customFormat="1" ht="12">
      <c r="E388" s="175"/>
      <c r="F388" s="175"/>
      <c r="G388" s="175"/>
      <c r="H388" s="175"/>
      <c r="I388" s="175"/>
      <c r="J388" s="175"/>
      <c r="K388" s="161"/>
      <c r="L388" s="175"/>
      <c r="M388" s="161"/>
      <c r="N388" s="161"/>
    </row>
    <row r="389" spans="5:14" s="125" customFormat="1" ht="12">
      <c r="E389" s="175"/>
      <c r="F389" s="175"/>
      <c r="G389" s="175"/>
      <c r="H389" s="175"/>
      <c r="I389" s="175"/>
      <c r="J389" s="175"/>
      <c r="K389" s="161"/>
      <c r="L389" s="175"/>
      <c r="M389" s="161"/>
      <c r="N389" s="161"/>
    </row>
    <row r="390" spans="5:14" s="125" customFormat="1" ht="12">
      <c r="E390" s="175"/>
      <c r="F390" s="175"/>
      <c r="G390" s="175"/>
      <c r="H390" s="175"/>
      <c r="I390" s="175"/>
      <c r="J390" s="175"/>
      <c r="K390" s="161"/>
      <c r="L390" s="175"/>
      <c r="M390" s="161"/>
      <c r="N390" s="161"/>
    </row>
    <row r="391" spans="5:14" s="125" customFormat="1" ht="12">
      <c r="E391" s="175"/>
      <c r="F391" s="175"/>
      <c r="G391" s="175"/>
      <c r="H391" s="175"/>
      <c r="I391" s="175"/>
      <c r="J391" s="175"/>
      <c r="K391" s="161"/>
      <c r="L391" s="175"/>
      <c r="M391" s="161"/>
      <c r="N391" s="161"/>
    </row>
    <row r="392" spans="5:14" s="125" customFormat="1" ht="12">
      <c r="E392" s="175"/>
      <c r="F392" s="175"/>
      <c r="G392" s="175"/>
      <c r="H392" s="175"/>
      <c r="I392" s="175"/>
      <c r="J392" s="175"/>
      <c r="K392" s="161"/>
      <c r="L392" s="175"/>
      <c r="M392" s="161"/>
      <c r="N392" s="161"/>
    </row>
    <row r="393" spans="5:14" s="125" customFormat="1" ht="12">
      <c r="E393" s="175"/>
      <c r="F393" s="175"/>
      <c r="G393" s="175"/>
      <c r="H393" s="175"/>
      <c r="I393" s="175"/>
      <c r="J393" s="175"/>
      <c r="K393" s="161"/>
      <c r="L393" s="175"/>
      <c r="M393" s="161"/>
      <c r="N393" s="161"/>
    </row>
    <row r="394" spans="5:14" s="125" customFormat="1" ht="12">
      <c r="E394" s="175"/>
      <c r="F394" s="175"/>
      <c r="G394" s="175"/>
      <c r="H394" s="175"/>
      <c r="I394" s="175"/>
      <c r="J394" s="175"/>
      <c r="K394" s="161"/>
      <c r="L394" s="175"/>
      <c r="M394" s="161"/>
      <c r="N394" s="161"/>
    </row>
    <row r="395" spans="5:14" s="125" customFormat="1" ht="12">
      <c r="E395" s="175"/>
      <c r="F395" s="175"/>
      <c r="G395" s="175"/>
      <c r="H395" s="175"/>
      <c r="I395" s="175"/>
      <c r="J395" s="175"/>
      <c r="K395" s="161"/>
      <c r="L395" s="175"/>
      <c r="M395" s="161"/>
      <c r="N395" s="161"/>
    </row>
    <row r="396" spans="5:14" s="125" customFormat="1" ht="12">
      <c r="E396" s="175"/>
      <c r="F396" s="175"/>
      <c r="G396" s="175"/>
      <c r="H396" s="175"/>
      <c r="I396" s="175"/>
      <c r="J396" s="175"/>
      <c r="K396" s="161"/>
      <c r="L396" s="175"/>
      <c r="M396" s="161"/>
      <c r="N396" s="161"/>
    </row>
    <row r="397" spans="5:14" s="125" customFormat="1" ht="12">
      <c r="E397" s="175"/>
      <c r="F397" s="175"/>
      <c r="G397" s="175"/>
      <c r="H397" s="175"/>
      <c r="I397" s="175"/>
      <c r="J397" s="175"/>
      <c r="K397" s="161"/>
      <c r="L397" s="175"/>
      <c r="M397" s="161"/>
      <c r="N397" s="161"/>
    </row>
    <row r="398" spans="5:14" s="125" customFormat="1" ht="12">
      <c r="E398" s="175"/>
      <c r="F398" s="175"/>
      <c r="G398" s="175"/>
      <c r="H398" s="175"/>
      <c r="I398" s="175"/>
      <c r="J398" s="175"/>
      <c r="K398" s="161"/>
      <c r="L398" s="175"/>
      <c r="M398" s="161"/>
      <c r="N398" s="161"/>
    </row>
    <row r="399" spans="5:14" s="125" customFormat="1" ht="12">
      <c r="E399" s="175"/>
      <c r="F399" s="175"/>
      <c r="G399" s="175"/>
      <c r="H399" s="175"/>
      <c r="I399" s="175"/>
      <c r="J399" s="175"/>
      <c r="K399" s="161"/>
      <c r="L399" s="175"/>
      <c r="M399" s="161"/>
      <c r="N399" s="161"/>
    </row>
    <row r="400" spans="5:14" s="125" customFormat="1" ht="12">
      <c r="E400" s="175"/>
      <c r="F400" s="175"/>
      <c r="G400" s="175"/>
      <c r="H400" s="175"/>
      <c r="I400" s="175"/>
      <c r="J400" s="175"/>
      <c r="K400" s="161"/>
      <c r="L400" s="175"/>
      <c r="M400" s="161"/>
      <c r="N400" s="161"/>
    </row>
    <row r="401" spans="5:14" s="125" customFormat="1" ht="12">
      <c r="E401" s="175"/>
      <c r="F401" s="175"/>
      <c r="G401" s="175"/>
      <c r="H401" s="175"/>
      <c r="I401" s="175"/>
      <c r="J401" s="175"/>
      <c r="K401" s="161"/>
      <c r="L401" s="175"/>
      <c r="M401" s="161"/>
      <c r="N401" s="161"/>
    </row>
    <row r="402" spans="5:14" s="125" customFormat="1" ht="12">
      <c r="E402" s="175"/>
      <c r="F402" s="175"/>
      <c r="G402" s="175"/>
      <c r="H402" s="175"/>
      <c r="I402" s="175"/>
      <c r="J402" s="175"/>
      <c r="K402" s="161"/>
      <c r="L402" s="175"/>
      <c r="M402" s="161"/>
      <c r="N402" s="161"/>
    </row>
    <row r="403" spans="5:14" s="125" customFormat="1" ht="12">
      <c r="E403" s="175"/>
      <c r="F403" s="175"/>
      <c r="G403" s="175"/>
      <c r="H403" s="175"/>
      <c r="I403" s="175"/>
      <c r="J403" s="175"/>
      <c r="K403" s="161"/>
      <c r="L403" s="175"/>
      <c r="M403" s="161"/>
      <c r="N403" s="161"/>
    </row>
    <row r="404" spans="5:14" s="125" customFormat="1" ht="12">
      <c r="E404" s="175"/>
      <c r="F404" s="175"/>
      <c r="G404" s="175"/>
      <c r="H404" s="175"/>
      <c r="I404" s="175"/>
      <c r="J404" s="175"/>
      <c r="K404" s="161"/>
      <c r="L404" s="175"/>
      <c r="M404" s="161"/>
      <c r="N404" s="161"/>
    </row>
    <row r="405" spans="5:14" s="125" customFormat="1" ht="12">
      <c r="E405" s="175"/>
      <c r="F405" s="175"/>
      <c r="G405" s="175"/>
      <c r="H405" s="175"/>
      <c r="I405" s="175"/>
      <c r="J405" s="175"/>
      <c r="K405" s="161"/>
      <c r="L405" s="175"/>
      <c r="M405" s="161"/>
      <c r="N405" s="161"/>
    </row>
    <row r="406" spans="5:14" s="125" customFormat="1" ht="12">
      <c r="E406" s="175"/>
      <c r="F406" s="175"/>
      <c r="G406" s="175"/>
      <c r="H406" s="175"/>
      <c r="I406" s="175"/>
      <c r="J406" s="175"/>
      <c r="K406" s="161"/>
      <c r="L406" s="175"/>
      <c r="M406" s="161"/>
      <c r="N406" s="161"/>
    </row>
    <row r="407" spans="5:14" s="125" customFormat="1" ht="12">
      <c r="E407" s="175"/>
      <c r="F407" s="175"/>
      <c r="G407" s="175"/>
      <c r="H407" s="175"/>
      <c r="I407" s="175"/>
      <c r="J407" s="175"/>
      <c r="K407" s="161"/>
      <c r="L407" s="175"/>
      <c r="M407" s="161"/>
      <c r="N407" s="161"/>
    </row>
    <row r="408" spans="5:14" s="125" customFormat="1" ht="12">
      <c r="E408" s="175"/>
      <c r="F408" s="175"/>
      <c r="G408" s="175"/>
      <c r="H408" s="175"/>
      <c r="I408" s="175"/>
      <c r="J408" s="175"/>
      <c r="K408" s="161"/>
      <c r="L408" s="175"/>
      <c r="M408" s="161"/>
      <c r="N408" s="161"/>
    </row>
    <row r="409" spans="5:14" s="125" customFormat="1" ht="12">
      <c r="E409" s="175"/>
      <c r="F409" s="175"/>
      <c r="G409" s="175"/>
      <c r="H409" s="175"/>
      <c r="I409" s="175"/>
      <c r="J409" s="175"/>
      <c r="K409" s="161"/>
      <c r="L409" s="175"/>
      <c r="M409" s="161"/>
      <c r="N409" s="161"/>
    </row>
    <row r="410" spans="5:14" s="125" customFormat="1" ht="12">
      <c r="E410" s="175"/>
      <c r="F410" s="175"/>
      <c r="G410" s="175"/>
      <c r="H410" s="175"/>
      <c r="I410" s="175"/>
      <c r="J410" s="175"/>
      <c r="K410" s="161"/>
      <c r="L410" s="175"/>
      <c r="M410" s="161"/>
      <c r="N410" s="161"/>
    </row>
    <row r="411" spans="5:14" s="125" customFormat="1" ht="12">
      <c r="E411" s="175"/>
      <c r="F411" s="175"/>
      <c r="G411" s="175"/>
      <c r="H411" s="175"/>
      <c r="I411" s="175"/>
      <c r="J411" s="175"/>
      <c r="K411" s="161"/>
      <c r="L411" s="175"/>
      <c r="M411" s="161"/>
      <c r="N411" s="161"/>
    </row>
    <row r="412" spans="5:14" s="125" customFormat="1" ht="12">
      <c r="E412" s="175"/>
      <c r="F412" s="175"/>
      <c r="G412" s="175"/>
      <c r="H412" s="175"/>
      <c r="I412" s="175"/>
      <c r="J412" s="175"/>
      <c r="K412" s="161"/>
      <c r="L412" s="175"/>
      <c r="M412" s="161"/>
      <c r="N412" s="161"/>
    </row>
    <row r="413" spans="5:14" s="125" customFormat="1" ht="12">
      <c r="E413" s="175"/>
      <c r="F413" s="175"/>
      <c r="G413" s="175"/>
      <c r="H413" s="175"/>
      <c r="I413" s="175"/>
      <c r="J413" s="175"/>
      <c r="K413" s="161"/>
      <c r="L413" s="175"/>
      <c r="M413" s="161"/>
      <c r="N413" s="161"/>
    </row>
    <row r="414" spans="5:14" s="125" customFormat="1" ht="12">
      <c r="E414" s="175"/>
      <c r="F414" s="175"/>
      <c r="G414" s="175"/>
      <c r="H414" s="175"/>
      <c r="I414" s="175"/>
      <c r="J414" s="175"/>
      <c r="K414" s="161"/>
      <c r="L414" s="175"/>
      <c r="M414" s="161"/>
      <c r="N414" s="161"/>
    </row>
    <row r="415" spans="5:14" s="125" customFormat="1" ht="12">
      <c r="E415" s="175"/>
      <c r="F415" s="175"/>
      <c r="G415" s="175"/>
      <c r="H415" s="175"/>
      <c r="I415" s="175"/>
      <c r="J415" s="175"/>
      <c r="K415" s="161"/>
      <c r="L415" s="175"/>
      <c r="M415" s="161"/>
      <c r="N415" s="161"/>
    </row>
    <row r="416" spans="5:14" s="125" customFormat="1" ht="12">
      <c r="E416" s="175"/>
      <c r="F416" s="175"/>
      <c r="G416" s="175"/>
      <c r="H416" s="175"/>
      <c r="I416" s="175"/>
      <c r="J416" s="175"/>
      <c r="K416" s="161"/>
      <c r="L416" s="175"/>
      <c r="M416" s="161"/>
      <c r="N416" s="161"/>
    </row>
    <row r="417" spans="5:14" s="125" customFormat="1" ht="12">
      <c r="E417" s="175"/>
      <c r="F417" s="175"/>
      <c r="G417" s="175"/>
      <c r="H417" s="175"/>
      <c r="I417" s="175"/>
      <c r="J417" s="175"/>
      <c r="K417" s="161"/>
      <c r="L417" s="175"/>
      <c r="M417" s="161"/>
      <c r="N417" s="161"/>
    </row>
    <row r="418" spans="5:14" s="125" customFormat="1" ht="12">
      <c r="E418" s="175"/>
      <c r="F418" s="175"/>
      <c r="G418" s="175"/>
      <c r="H418" s="175"/>
      <c r="I418" s="175"/>
      <c r="J418" s="175"/>
      <c r="K418" s="161"/>
      <c r="L418" s="175"/>
      <c r="M418" s="161"/>
      <c r="N418" s="161"/>
    </row>
    <row r="419" spans="5:14" s="125" customFormat="1" ht="12">
      <c r="E419" s="175"/>
      <c r="F419" s="175"/>
      <c r="G419" s="175"/>
      <c r="H419" s="175"/>
      <c r="I419" s="175"/>
      <c r="J419" s="175"/>
      <c r="K419" s="161"/>
      <c r="L419" s="175"/>
      <c r="M419" s="161"/>
      <c r="N419" s="161"/>
    </row>
    <row r="420" spans="5:14" s="125" customFormat="1" ht="12">
      <c r="E420" s="175"/>
      <c r="F420" s="175"/>
      <c r="G420" s="175"/>
      <c r="H420" s="175"/>
      <c r="I420" s="175"/>
      <c r="J420" s="175"/>
      <c r="K420" s="161"/>
      <c r="L420" s="175"/>
      <c r="M420" s="161"/>
      <c r="N420" s="161"/>
    </row>
    <row r="421" spans="5:14" s="125" customFormat="1" ht="12">
      <c r="E421" s="175"/>
      <c r="F421" s="175"/>
      <c r="G421" s="175"/>
      <c r="H421" s="175"/>
      <c r="I421" s="175"/>
      <c r="J421" s="175"/>
      <c r="K421" s="161"/>
      <c r="L421" s="175"/>
      <c r="M421" s="161"/>
      <c r="N421" s="161"/>
    </row>
    <row r="422" spans="5:14" s="125" customFormat="1" ht="12">
      <c r="E422" s="175"/>
      <c r="F422" s="175"/>
      <c r="G422" s="175"/>
      <c r="H422" s="175"/>
      <c r="I422" s="175"/>
      <c r="J422" s="175"/>
      <c r="K422" s="161"/>
      <c r="L422" s="175"/>
      <c r="M422" s="161"/>
      <c r="N422" s="161"/>
    </row>
    <row r="423" spans="5:14" s="125" customFormat="1" ht="12">
      <c r="E423" s="175"/>
      <c r="F423" s="175"/>
      <c r="G423" s="175"/>
      <c r="H423" s="175"/>
      <c r="I423" s="175"/>
      <c r="J423" s="175"/>
      <c r="K423" s="161"/>
      <c r="L423" s="175"/>
      <c r="M423" s="161"/>
      <c r="N423" s="161"/>
    </row>
    <row r="424" spans="5:14" s="125" customFormat="1" ht="12">
      <c r="E424" s="175"/>
      <c r="F424" s="175"/>
      <c r="G424" s="175"/>
      <c r="H424" s="175"/>
      <c r="I424" s="175"/>
      <c r="J424" s="175"/>
      <c r="K424" s="161"/>
      <c r="L424" s="175"/>
      <c r="M424" s="161"/>
      <c r="N424" s="161"/>
    </row>
    <row r="425" spans="5:14" s="125" customFormat="1" ht="12">
      <c r="E425" s="175"/>
      <c r="F425" s="175"/>
      <c r="G425" s="175"/>
      <c r="H425" s="175"/>
      <c r="I425" s="175"/>
      <c r="J425" s="175"/>
      <c r="K425" s="161"/>
      <c r="L425" s="175"/>
      <c r="M425" s="161"/>
      <c r="N425" s="161"/>
    </row>
    <row r="426" spans="5:14" s="125" customFormat="1" ht="12">
      <c r="E426" s="175"/>
      <c r="F426" s="175"/>
      <c r="G426" s="175"/>
      <c r="H426" s="175"/>
      <c r="I426" s="175"/>
      <c r="J426" s="175"/>
      <c r="K426" s="161"/>
      <c r="L426" s="175"/>
      <c r="M426" s="161"/>
      <c r="N426" s="161"/>
    </row>
    <row r="427" spans="5:14" s="125" customFormat="1" ht="12">
      <c r="E427" s="175"/>
      <c r="F427" s="175"/>
      <c r="G427" s="175"/>
      <c r="H427" s="175"/>
      <c r="I427" s="175"/>
      <c r="J427" s="175"/>
      <c r="K427" s="161"/>
      <c r="L427" s="175"/>
      <c r="M427" s="161"/>
      <c r="N427" s="161"/>
    </row>
    <row r="428" spans="5:14" s="125" customFormat="1" ht="12">
      <c r="E428" s="175"/>
      <c r="F428" s="175"/>
      <c r="G428" s="175"/>
      <c r="H428" s="175"/>
      <c r="I428" s="175"/>
      <c r="J428" s="175"/>
      <c r="K428" s="161"/>
      <c r="L428" s="175"/>
      <c r="M428" s="161"/>
      <c r="N428" s="161"/>
    </row>
    <row r="429" spans="5:14" s="125" customFormat="1" ht="12">
      <c r="E429" s="175"/>
      <c r="F429" s="175"/>
      <c r="G429" s="175"/>
      <c r="H429" s="175"/>
      <c r="I429" s="175"/>
      <c r="J429" s="175"/>
      <c r="K429" s="161"/>
      <c r="L429" s="175"/>
      <c r="M429" s="161"/>
      <c r="N429" s="161"/>
    </row>
    <row r="430" spans="5:14" s="125" customFormat="1" ht="12">
      <c r="E430" s="175"/>
      <c r="F430" s="175"/>
      <c r="G430" s="175"/>
      <c r="H430" s="175"/>
      <c r="I430" s="175"/>
      <c r="J430" s="175"/>
      <c r="K430" s="161"/>
      <c r="L430" s="175"/>
      <c r="M430" s="161"/>
      <c r="N430" s="161"/>
    </row>
    <row r="431" spans="5:14" s="125" customFormat="1" ht="12">
      <c r="E431" s="175"/>
      <c r="F431" s="175"/>
      <c r="G431" s="175"/>
      <c r="H431" s="175"/>
      <c r="I431" s="175"/>
      <c r="J431" s="175"/>
      <c r="K431" s="161"/>
      <c r="L431" s="175"/>
      <c r="M431" s="161"/>
      <c r="N431" s="161"/>
    </row>
    <row r="432" spans="5:14" s="125" customFormat="1" ht="12">
      <c r="E432" s="175"/>
      <c r="F432" s="175"/>
      <c r="G432" s="175"/>
      <c r="H432" s="175"/>
      <c r="I432" s="175"/>
      <c r="J432" s="175"/>
      <c r="K432" s="161"/>
      <c r="L432" s="175"/>
      <c r="M432" s="161"/>
      <c r="N432" s="161"/>
    </row>
    <row r="433" spans="5:14" s="125" customFormat="1" ht="12">
      <c r="E433" s="175"/>
      <c r="F433" s="175"/>
      <c r="G433" s="175"/>
      <c r="H433" s="175"/>
      <c r="I433" s="175"/>
      <c r="J433" s="175"/>
      <c r="K433" s="161"/>
      <c r="L433" s="175"/>
      <c r="M433" s="161"/>
      <c r="N433" s="161"/>
    </row>
    <row r="434" spans="5:14" s="125" customFormat="1" ht="12">
      <c r="E434" s="175"/>
      <c r="F434" s="175"/>
      <c r="G434" s="175"/>
      <c r="H434" s="175"/>
      <c r="I434" s="175"/>
      <c r="J434" s="175"/>
      <c r="K434" s="161"/>
      <c r="L434" s="175"/>
      <c r="M434" s="161"/>
      <c r="N434" s="161"/>
    </row>
    <row r="435" spans="5:14" s="125" customFormat="1" ht="12">
      <c r="E435" s="175"/>
      <c r="F435" s="175"/>
      <c r="G435" s="175"/>
      <c r="H435" s="175"/>
      <c r="I435" s="175"/>
      <c r="J435" s="175"/>
      <c r="K435" s="161"/>
      <c r="L435" s="175"/>
      <c r="M435" s="161"/>
      <c r="N435" s="161"/>
    </row>
    <row r="436" spans="5:14" s="125" customFormat="1" ht="12">
      <c r="E436" s="175"/>
      <c r="F436" s="175"/>
      <c r="G436" s="175"/>
      <c r="H436" s="175"/>
      <c r="I436" s="175"/>
      <c r="J436" s="175"/>
      <c r="K436" s="161"/>
      <c r="L436" s="175"/>
      <c r="M436" s="161"/>
      <c r="N436" s="161"/>
    </row>
    <row r="437" spans="5:14" s="125" customFormat="1" ht="12">
      <c r="E437" s="175"/>
      <c r="F437" s="175"/>
      <c r="G437" s="175"/>
      <c r="H437" s="175"/>
      <c r="I437" s="175"/>
      <c r="J437" s="175"/>
      <c r="K437" s="161"/>
      <c r="L437" s="175"/>
      <c r="M437" s="161"/>
      <c r="N437" s="161"/>
    </row>
    <row r="438" spans="5:14" s="125" customFormat="1" ht="12">
      <c r="E438" s="175"/>
      <c r="F438" s="175"/>
      <c r="G438" s="175"/>
      <c r="H438" s="175"/>
      <c r="I438" s="175"/>
      <c r="J438" s="175"/>
      <c r="K438" s="161"/>
      <c r="L438" s="175"/>
      <c r="M438" s="161"/>
      <c r="N438" s="161"/>
    </row>
    <row r="439" spans="5:14" s="125" customFormat="1" ht="12">
      <c r="E439" s="175"/>
      <c r="F439" s="175"/>
      <c r="G439" s="175"/>
      <c r="H439" s="175"/>
      <c r="I439" s="175"/>
      <c r="J439" s="175"/>
      <c r="K439" s="161"/>
      <c r="L439" s="175"/>
      <c r="M439" s="161"/>
      <c r="N439" s="161"/>
    </row>
    <row r="440" spans="5:14" s="125" customFormat="1" ht="12">
      <c r="E440" s="175"/>
      <c r="F440" s="175"/>
      <c r="G440" s="175"/>
      <c r="H440" s="175"/>
      <c r="I440" s="175"/>
      <c r="J440" s="175"/>
      <c r="K440" s="161"/>
      <c r="L440" s="175"/>
      <c r="M440" s="161"/>
      <c r="N440" s="161"/>
    </row>
    <row r="441" spans="5:14" s="125" customFormat="1" ht="12">
      <c r="E441" s="175"/>
      <c r="F441" s="175"/>
      <c r="G441" s="175"/>
      <c r="H441" s="175"/>
      <c r="I441" s="175"/>
      <c r="J441" s="175"/>
      <c r="K441" s="161"/>
      <c r="L441" s="175"/>
      <c r="M441" s="161"/>
      <c r="N441" s="161"/>
    </row>
    <row r="442" spans="5:14" s="125" customFormat="1" ht="12">
      <c r="E442" s="175"/>
      <c r="F442" s="175"/>
      <c r="G442" s="175"/>
      <c r="H442" s="175"/>
      <c r="I442" s="175"/>
      <c r="J442" s="175"/>
      <c r="K442" s="161"/>
      <c r="L442" s="175"/>
      <c r="M442" s="161"/>
      <c r="N442" s="161"/>
    </row>
    <row r="443" spans="5:14" s="125" customFormat="1" ht="12">
      <c r="E443" s="175"/>
      <c r="F443" s="175"/>
      <c r="G443" s="175"/>
      <c r="H443" s="175"/>
      <c r="I443" s="175"/>
      <c r="J443" s="175"/>
      <c r="K443" s="161"/>
      <c r="L443" s="175"/>
      <c r="M443" s="161"/>
      <c r="N443" s="161"/>
    </row>
    <row r="444" spans="5:14" s="125" customFormat="1" ht="12">
      <c r="E444" s="175"/>
      <c r="F444" s="175"/>
      <c r="G444" s="175"/>
      <c r="H444" s="175"/>
      <c r="I444" s="175"/>
      <c r="J444" s="175"/>
      <c r="K444" s="161"/>
      <c r="L444" s="175"/>
      <c r="M444" s="161"/>
      <c r="N444" s="161"/>
    </row>
    <row r="445" spans="5:14" s="125" customFormat="1" ht="12">
      <c r="E445" s="175"/>
      <c r="F445" s="175"/>
      <c r="G445" s="175"/>
      <c r="H445" s="175"/>
      <c r="I445" s="175"/>
      <c r="J445" s="175"/>
      <c r="K445" s="161"/>
      <c r="L445" s="175"/>
      <c r="M445" s="161"/>
      <c r="N445" s="161"/>
    </row>
    <row r="446" spans="5:14" s="125" customFormat="1" ht="12">
      <c r="E446" s="175"/>
      <c r="F446" s="175"/>
      <c r="G446" s="175"/>
      <c r="H446" s="175"/>
      <c r="I446" s="175"/>
      <c r="J446" s="175"/>
      <c r="K446" s="161"/>
      <c r="L446" s="175"/>
      <c r="M446" s="161"/>
      <c r="N446" s="161"/>
    </row>
    <row r="447" spans="5:14" s="125" customFormat="1" ht="12">
      <c r="E447" s="175"/>
      <c r="F447" s="175"/>
      <c r="G447" s="175"/>
      <c r="H447" s="175"/>
      <c r="I447" s="175"/>
      <c r="J447" s="175"/>
      <c r="K447" s="161"/>
      <c r="L447" s="175"/>
      <c r="M447" s="161"/>
      <c r="N447" s="161"/>
    </row>
    <row r="448" spans="5:14" s="125" customFormat="1" ht="12">
      <c r="E448" s="175"/>
      <c r="F448" s="175"/>
      <c r="G448" s="175"/>
      <c r="H448" s="175"/>
      <c r="I448" s="175"/>
      <c r="J448" s="175"/>
      <c r="K448" s="161"/>
      <c r="L448" s="175"/>
      <c r="M448" s="161"/>
      <c r="N448" s="161"/>
    </row>
    <row r="449" spans="5:14" s="125" customFormat="1" ht="12">
      <c r="E449" s="175"/>
      <c r="F449" s="175"/>
      <c r="G449" s="175"/>
      <c r="H449" s="175"/>
      <c r="I449" s="175"/>
      <c r="J449" s="175"/>
      <c r="K449" s="161"/>
      <c r="L449" s="175"/>
      <c r="M449" s="161"/>
      <c r="N449" s="161"/>
    </row>
    <row r="450" spans="5:14" s="125" customFormat="1" ht="12">
      <c r="E450" s="175"/>
      <c r="F450" s="175"/>
      <c r="G450" s="175"/>
      <c r="H450" s="175"/>
      <c r="I450" s="175"/>
      <c r="J450" s="175"/>
      <c r="K450" s="161"/>
      <c r="L450" s="175"/>
      <c r="M450" s="161"/>
      <c r="N450" s="161"/>
    </row>
    <row r="451" spans="5:14" s="125" customFormat="1" ht="12">
      <c r="E451" s="175"/>
      <c r="F451" s="175"/>
      <c r="G451" s="175"/>
      <c r="H451" s="175"/>
      <c r="I451" s="175"/>
      <c r="J451" s="175"/>
      <c r="K451" s="161"/>
      <c r="L451" s="175"/>
      <c r="M451" s="161"/>
      <c r="N451" s="161"/>
    </row>
    <row r="452" spans="5:14" s="125" customFormat="1" ht="12">
      <c r="E452" s="175"/>
      <c r="F452" s="175"/>
      <c r="G452" s="175"/>
      <c r="H452" s="175"/>
      <c r="I452" s="175"/>
      <c r="J452" s="175"/>
      <c r="K452" s="161"/>
      <c r="L452" s="175"/>
      <c r="M452" s="161"/>
      <c r="N452" s="161"/>
    </row>
    <row r="453" spans="5:14" s="125" customFormat="1" ht="12">
      <c r="E453" s="175"/>
      <c r="F453" s="175"/>
      <c r="G453" s="175"/>
      <c r="H453" s="175"/>
      <c r="I453" s="175"/>
      <c r="J453" s="175"/>
      <c r="K453" s="161"/>
      <c r="L453" s="175"/>
      <c r="M453" s="161"/>
      <c r="N453" s="161"/>
    </row>
    <row r="454" spans="5:14" s="125" customFormat="1" ht="12">
      <c r="E454" s="175"/>
      <c r="F454" s="175"/>
      <c r="G454" s="175"/>
      <c r="H454" s="175"/>
      <c r="I454" s="175"/>
      <c r="J454" s="175"/>
      <c r="K454" s="161"/>
      <c r="L454" s="175"/>
      <c r="M454" s="161"/>
      <c r="N454" s="161"/>
    </row>
    <row r="455" spans="5:14" s="125" customFormat="1" ht="12">
      <c r="E455" s="175"/>
      <c r="F455" s="175"/>
      <c r="G455" s="175"/>
      <c r="H455" s="175"/>
      <c r="I455" s="175"/>
      <c r="J455" s="175"/>
      <c r="K455" s="161"/>
      <c r="L455" s="175"/>
      <c r="M455" s="161"/>
      <c r="N455" s="161"/>
    </row>
    <row r="456" spans="5:14" s="125" customFormat="1" ht="12">
      <c r="E456" s="175"/>
      <c r="F456" s="175"/>
      <c r="G456" s="175"/>
      <c r="H456" s="175"/>
      <c r="I456" s="175"/>
      <c r="J456" s="175"/>
      <c r="K456" s="161"/>
      <c r="L456" s="175"/>
      <c r="M456" s="161"/>
      <c r="N456" s="161"/>
    </row>
    <row r="457" spans="5:14" s="125" customFormat="1" ht="12">
      <c r="E457" s="175"/>
      <c r="F457" s="175"/>
      <c r="G457" s="175"/>
      <c r="H457" s="175"/>
      <c r="I457" s="175"/>
      <c r="J457" s="175"/>
      <c r="K457" s="161"/>
      <c r="L457" s="175"/>
      <c r="M457" s="161"/>
      <c r="N457" s="161"/>
    </row>
    <row r="458" spans="5:14" s="125" customFormat="1" ht="12">
      <c r="E458" s="175"/>
      <c r="F458" s="175"/>
      <c r="G458" s="175"/>
      <c r="H458" s="175"/>
      <c r="I458" s="175"/>
      <c r="J458" s="175"/>
      <c r="K458" s="161"/>
      <c r="L458" s="175"/>
      <c r="M458" s="161"/>
      <c r="N458" s="161"/>
    </row>
    <row r="459" spans="5:14" s="125" customFormat="1" ht="12">
      <c r="E459" s="175"/>
      <c r="F459" s="175"/>
      <c r="G459" s="175"/>
      <c r="H459" s="175"/>
      <c r="I459" s="175"/>
      <c r="J459" s="175"/>
      <c r="K459" s="161"/>
      <c r="L459" s="175"/>
      <c r="M459" s="161"/>
      <c r="N459" s="161"/>
    </row>
    <row r="460" spans="5:14" s="125" customFormat="1" ht="12">
      <c r="E460" s="175"/>
      <c r="F460" s="175"/>
      <c r="G460" s="175"/>
      <c r="H460" s="175"/>
      <c r="I460" s="175"/>
      <c r="J460" s="175"/>
      <c r="K460" s="161"/>
      <c r="L460" s="175"/>
      <c r="M460" s="161"/>
      <c r="N460" s="161"/>
    </row>
    <row r="461" spans="5:14" s="125" customFormat="1" ht="12">
      <c r="E461" s="175"/>
      <c r="F461" s="175"/>
      <c r="G461" s="175"/>
      <c r="H461" s="175"/>
      <c r="I461" s="175"/>
      <c r="J461" s="175"/>
      <c r="K461" s="161"/>
      <c r="L461" s="175"/>
      <c r="M461" s="161"/>
      <c r="N461" s="161"/>
    </row>
    <row r="462" spans="5:14" s="125" customFormat="1" ht="12">
      <c r="E462" s="175"/>
      <c r="F462" s="175"/>
      <c r="G462" s="175"/>
      <c r="H462" s="175"/>
      <c r="I462" s="175"/>
      <c r="J462" s="175"/>
      <c r="K462" s="161"/>
      <c r="L462" s="175"/>
      <c r="M462" s="161"/>
      <c r="N462" s="161"/>
    </row>
    <row r="463" spans="5:14" s="125" customFormat="1" ht="12">
      <c r="E463" s="175"/>
      <c r="F463" s="175"/>
      <c r="G463" s="175"/>
      <c r="H463" s="175"/>
      <c r="I463" s="175"/>
      <c r="J463" s="175"/>
      <c r="K463" s="161"/>
      <c r="L463" s="175"/>
      <c r="M463" s="161"/>
      <c r="N463" s="161"/>
    </row>
    <row r="464" spans="5:14" s="125" customFormat="1" ht="12">
      <c r="E464" s="175"/>
      <c r="F464" s="175"/>
      <c r="G464" s="175"/>
      <c r="H464" s="175"/>
      <c r="I464" s="175"/>
      <c r="J464" s="175"/>
      <c r="K464" s="161"/>
      <c r="L464" s="175"/>
      <c r="M464" s="161"/>
      <c r="N464" s="161"/>
    </row>
    <row r="465" spans="5:14" s="125" customFormat="1" ht="12">
      <c r="E465" s="175"/>
      <c r="F465" s="175"/>
      <c r="G465" s="175"/>
      <c r="H465" s="175"/>
      <c r="I465" s="175"/>
      <c r="J465" s="175"/>
      <c r="K465" s="161"/>
      <c r="L465" s="175"/>
      <c r="M465" s="161"/>
      <c r="N465" s="161"/>
    </row>
    <row r="466" spans="5:14" s="125" customFormat="1" ht="12">
      <c r="E466" s="175"/>
      <c r="F466" s="175"/>
      <c r="G466" s="175"/>
      <c r="H466" s="175"/>
      <c r="I466" s="175"/>
      <c r="J466" s="175"/>
      <c r="K466" s="161"/>
      <c r="L466" s="175"/>
      <c r="M466" s="161"/>
      <c r="N466" s="161"/>
    </row>
    <row r="467" spans="5:14" s="125" customFormat="1" ht="12">
      <c r="E467" s="175"/>
      <c r="F467" s="175"/>
      <c r="G467" s="175"/>
      <c r="H467" s="175"/>
      <c r="I467" s="175"/>
      <c r="J467" s="175"/>
      <c r="K467" s="161"/>
      <c r="L467" s="175"/>
      <c r="M467" s="161"/>
      <c r="N467" s="161"/>
    </row>
    <row r="468" spans="5:14" s="125" customFormat="1" ht="12">
      <c r="E468" s="175"/>
      <c r="F468" s="175"/>
      <c r="G468" s="175"/>
      <c r="H468" s="175"/>
      <c r="I468" s="175"/>
      <c r="J468" s="175"/>
      <c r="K468" s="161"/>
      <c r="L468" s="175"/>
      <c r="M468" s="161"/>
      <c r="N468" s="161"/>
    </row>
    <row r="469" spans="5:14" s="125" customFormat="1" ht="12">
      <c r="E469" s="175"/>
      <c r="F469" s="175"/>
      <c r="G469" s="175"/>
      <c r="H469" s="175"/>
      <c r="I469" s="175"/>
      <c r="J469" s="175"/>
      <c r="K469" s="161"/>
      <c r="L469" s="175"/>
      <c r="M469" s="161"/>
      <c r="N469" s="161"/>
    </row>
    <row r="470" spans="5:14" s="125" customFormat="1" ht="12">
      <c r="E470" s="175"/>
      <c r="F470" s="175"/>
      <c r="G470" s="175"/>
      <c r="H470" s="175"/>
      <c r="I470" s="175"/>
      <c r="J470" s="175"/>
      <c r="K470" s="161"/>
      <c r="L470" s="175"/>
      <c r="M470" s="161"/>
      <c r="N470" s="161"/>
    </row>
    <row r="471" spans="5:14" s="125" customFormat="1" ht="12">
      <c r="E471" s="175"/>
      <c r="F471" s="175"/>
      <c r="G471" s="175"/>
      <c r="H471" s="175"/>
      <c r="I471" s="175"/>
      <c r="J471" s="175"/>
      <c r="K471" s="161"/>
      <c r="L471" s="175"/>
      <c r="M471" s="161"/>
      <c r="N471" s="161"/>
    </row>
    <row r="472" spans="5:14" s="125" customFormat="1" ht="12">
      <c r="E472" s="175"/>
      <c r="F472" s="175"/>
      <c r="G472" s="175"/>
      <c r="H472" s="175"/>
      <c r="I472" s="175"/>
      <c r="J472" s="175"/>
      <c r="K472" s="161"/>
      <c r="L472" s="175"/>
      <c r="M472" s="161"/>
      <c r="N472" s="161"/>
    </row>
    <row r="473" spans="5:14" s="125" customFormat="1" ht="12">
      <c r="E473" s="175"/>
      <c r="F473" s="175"/>
      <c r="G473" s="175"/>
      <c r="H473" s="175"/>
      <c r="I473" s="175"/>
      <c r="J473" s="175"/>
      <c r="K473" s="161"/>
      <c r="L473" s="175"/>
      <c r="M473" s="161"/>
      <c r="N473" s="161"/>
    </row>
    <row r="474" spans="5:14" s="125" customFormat="1" ht="12">
      <c r="E474" s="175"/>
      <c r="F474" s="175"/>
      <c r="G474" s="175"/>
      <c r="H474" s="175"/>
      <c r="I474" s="175"/>
      <c r="J474" s="175"/>
      <c r="K474" s="161"/>
      <c r="L474" s="175"/>
      <c r="M474" s="161"/>
      <c r="N474" s="161"/>
    </row>
    <row r="475" spans="5:14" s="125" customFormat="1" ht="12">
      <c r="E475" s="175"/>
      <c r="F475" s="175"/>
      <c r="G475" s="175"/>
      <c r="H475" s="175"/>
      <c r="I475" s="175"/>
      <c r="J475" s="175"/>
      <c r="K475" s="161"/>
      <c r="L475" s="175"/>
      <c r="M475" s="161"/>
      <c r="N475" s="161"/>
    </row>
    <row r="476" spans="5:14" s="125" customFormat="1" ht="12">
      <c r="E476" s="175"/>
      <c r="F476" s="175"/>
      <c r="G476" s="175"/>
      <c r="H476" s="175"/>
      <c r="I476" s="175"/>
      <c r="J476" s="175"/>
      <c r="K476" s="161"/>
      <c r="L476" s="175"/>
      <c r="M476" s="161"/>
      <c r="N476" s="161"/>
    </row>
    <row r="477" spans="5:14" s="125" customFormat="1" ht="12">
      <c r="E477" s="175"/>
      <c r="F477" s="175"/>
      <c r="G477" s="175"/>
      <c r="H477" s="175"/>
      <c r="I477" s="175"/>
      <c r="J477" s="175"/>
      <c r="K477" s="161"/>
      <c r="L477" s="175"/>
      <c r="M477" s="161"/>
      <c r="N477" s="161"/>
    </row>
    <row r="478" spans="5:14" s="125" customFormat="1" ht="12">
      <c r="E478" s="175"/>
      <c r="F478" s="175"/>
      <c r="G478" s="175"/>
      <c r="H478" s="175"/>
      <c r="I478" s="175"/>
      <c r="J478" s="175"/>
      <c r="K478" s="161"/>
      <c r="L478" s="175"/>
      <c r="M478" s="161"/>
      <c r="N478" s="161"/>
    </row>
    <row r="479" spans="5:14" s="125" customFormat="1" ht="12">
      <c r="E479" s="175"/>
      <c r="F479" s="175"/>
      <c r="G479" s="175"/>
      <c r="H479" s="175"/>
      <c r="I479" s="175"/>
      <c r="J479" s="175"/>
      <c r="K479" s="161"/>
      <c r="L479" s="175"/>
      <c r="M479" s="161"/>
      <c r="N479" s="161"/>
    </row>
    <row r="480" spans="5:14" s="125" customFormat="1" ht="12">
      <c r="E480" s="175"/>
      <c r="F480" s="175"/>
      <c r="G480" s="175"/>
      <c r="H480" s="175"/>
      <c r="I480" s="175"/>
      <c r="J480" s="175"/>
      <c r="K480" s="161"/>
      <c r="L480" s="175"/>
      <c r="M480" s="161"/>
      <c r="N480" s="161"/>
    </row>
    <row r="481" spans="5:14" s="125" customFormat="1" ht="12">
      <c r="E481" s="175"/>
      <c r="F481" s="175"/>
      <c r="G481" s="175"/>
      <c r="H481" s="175"/>
      <c r="I481" s="175"/>
      <c r="J481" s="175"/>
      <c r="K481" s="161"/>
      <c r="L481" s="175"/>
      <c r="M481" s="161"/>
      <c r="N481" s="161"/>
    </row>
    <row r="482" spans="5:14" s="125" customFormat="1" ht="12">
      <c r="E482" s="175"/>
      <c r="F482" s="175"/>
      <c r="G482" s="175"/>
      <c r="H482" s="175"/>
      <c r="I482" s="175"/>
      <c r="J482" s="175"/>
      <c r="K482" s="161"/>
      <c r="L482" s="175"/>
      <c r="M482" s="161"/>
      <c r="N482" s="161"/>
    </row>
    <row r="483" spans="5:14" s="125" customFormat="1" ht="12">
      <c r="E483" s="175"/>
      <c r="F483" s="175"/>
      <c r="G483" s="175"/>
      <c r="H483" s="175"/>
      <c r="I483" s="175"/>
      <c r="J483" s="175"/>
      <c r="K483" s="161"/>
      <c r="L483" s="175"/>
      <c r="M483" s="161"/>
      <c r="N483" s="161"/>
    </row>
    <row r="484" spans="5:14" s="125" customFormat="1" ht="12">
      <c r="E484" s="175"/>
      <c r="F484" s="175"/>
      <c r="G484" s="175"/>
      <c r="H484" s="175"/>
      <c r="I484" s="175"/>
      <c r="J484" s="175"/>
      <c r="K484" s="161"/>
      <c r="L484" s="175"/>
      <c r="M484" s="161"/>
      <c r="N484" s="161"/>
    </row>
    <row r="485" spans="5:14" s="125" customFormat="1" ht="12">
      <c r="E485" s="175"/>
      <c r="F485" s="175"/>
      <c r="G485" s="175"/>
      <c r="H485" s="175"/>
      <c r="I485" s="175"/>
      <c r="J485" s="175"/>
      <c r="K485" s="161"/>
      <c r="L485" s="175"/>
      <c r="M485" s="161"/>
      <c r="N485" s="161"/>
    </row>
    <row r="486" ht="12.75">
      <c r="L486" s="175"/>
    </row>
    <row r="487" ht="12.75">
      <c r="L487" s="17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7"/>
  <sheetViews>
    <sheetView view="pageBreakPreview" zoomScale="60" zoomScalePageLayoutView="0" workbookViewId="0" topLeftCell="A28">
      <selection activeCell="L71" sqref="L71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76" customWidth="1"/>
    <col min="6" max="6" width="12.28125" style="160" customWidth="1"/>
    <col min="7" max="7" width="10.57421875" style="160" customWidth="1"/>
    <col min="8" max="8" width="11.7109375" style="160" customWidth="1"/>
    <col min="9" max="9" width="10.7109375" style="160" customWidth="1"/>
    <col min="10" max="10" width="11.28125" style="160" customWidth="1"/>
    <col min="11" max="11" width="10.57421875" style="178" customWidth="1"/>
    <col min="12" max="12" width="12.28125" style="160" bestFit="1" customWidth="1"/>
    <col min="13" max="13" width="13.28125" style="178" bestFit="1" customWidth="1"/>
    <col min="14" max="14" width="13.57421875" style="178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73</v>
      </c>
      <c r="C1" s="93"/>
      <c r="D1" s="93"/>
      <c r="E1" s="158"/>
      <c r="F1" s="159"/>
      <c r="G1" s="159"/>
      <c r="H1" s="159"/>
      <c r="I1" s="159"/>
      <c r="J1" s="159"/>
      <c r="K1" s="177"/>
      <c r="L1" s="159"/>
      <c r="M1" s="177"/>
      <c r="N1" s="177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99" t="s">
        <v>1</v>
      </c>
      <c r="E2" s="200" t="s">
        <v>2</v>
      </c>
      <c r="F2" s="200" t="s">
        <v>3</v>
      </c>
      <c r="G2" s="200" t="s">
        <v>4</v>
      </c>
      <c r="H2" s="200" t="s">
        <v>5</v>
      </c>
      <c r="I2" s="200" t="s">
        <v>6</v>
      </c>
      <c r="J2" s="200" t="s">
        <v>7</v>
      </c>
      <c r="K2" s="200" t="s">
        <v>8</v>
      </c>
      <c r="L2" s="200" t="s">
        <v>9</v>
      </c>
      <c r="M2" s="200" t="s">
        <v>10</v>
      </c>
      <c r="N2" s="200" t="s">
        <v>11</v>
      </c>
      <c r="O2" s="199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159"/>
      <c r="F3" s="159"/>
      <c r="G3" s="159"/>
      <c r="H3" s="159"/>
      <c r="I3" s="159"/>
      <c r="J3" s="159"/>
      <c r="K3" s="177"/>
      <c r="L3" s="159"/>
      <c r="M3" s="177"/>
      <c r="N3" s="177"/>
      <c r="O3" s="94"/>
    </row>
    <row r="4" spans="1:15" ht="12.75" customHeight="1">
      <c r="A4" s="102" t="s">
        <v>0</v>
      </c>
      <c r="B4" s="93"/>
      <c r="C4" s="103"/>
      <c r="D4" s="93"/>
      <c r="E4" s="158"/>
      <c r="F4" s="158"/>
      <c r="G4" s="158"/>
      <c r="H4" s="158"/>
      <c r="I4" s="158"/>
      <c r="J4" s="158"/>
      <c r="K4" s="171"/>
      <c r="L4" s="158"/>
      <c r="M4" s="171"/>
      <c r="N4" s="171"/>
      <c r="O4" s="93"/>
    </row>
    <row r="5" spans="1:15" ht="1.5" customHeight="1">
      <c r="A5" s="105"/>
      <c r="B5" s="93"/>
      <c r="C5" s="93"/>
      <c r="D5" s="93"/>
      <c r="E5" s="158"/>
      <c r="F5" s="158"/>
      <c r="G5" s="158"/>
      <c r="H5" s="158"/>
      <c r="I5" s="158"/>
      <c r="J5" s="158"/>
      <c r="K5" s="171"/>
      <c r="L5" s="158"/>
      <c r="M5" s="171"/>
      <c r="N5" s="171"/>
      <c r="O5" s="93"/>
    </row>
    <row r="6" spans="1:5" ht="6" customHeight="1" hidden="1">
      <c r="A6" s="106"/>
      <c r="E6" s="160"/>
    </row>
    <row r="7" spans="1:15" s="107" customFormat="1" ht="9.75">
      <c r="A7" s="108" t="s">
        <v>14</v>
      </c>
      <c r="B7" s="109"/>
      <c r="C7" s="10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09"/>
    </row>
    <row r="8" spans="1:20" s="107" customFormat="1" ht="9.75">
      <c r="A8" s="109"/>
      <c r="B8" s="110" t="s">
        <v>15</v>
      </c>
      <c r="C8" s="109"/>
      <c r="D8" s="153">
        <v>192607567</v>
      </c>
      <c r="E8" s="162">
        <v>175449212</v>
      </c>
      <c r="F8" s="162">
        <v>190992513</v>
      </c>
      <c r="G8" s="162">
        <v>167927023</v>
      </c>
      <c r="H8" s="162">
        <v>162888787</v>
      </c>
      <c r="I8" s="179">
        <v>160347529</v>
      </c>
      <c r="J8" s="167">
        <v>160231595</v>
      </c>
      <c r="K8" s="179">
        <v>160747237</v>
      </c>
      <c r="L8" s="179">
        <v>158859922</v>
      </c>
      <c r="M8" s="179">
        <v>180369662</v>
      </c>
      <c r="N8" s="179">
        <v>175968742</v>
      </c>
      <c r="O8" s="44">
        <v>174889681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25045522</v>
      </c>
      <c r="E9" s="162">
        <v>28138535</v>
      </c>
      <c r="F9" s="162">
        <v>29486081</v>
      </c>
      <c r="G9" s="162">
        <v>22035033</v>
      </c>
      <c r="H9" s="162">
        <v>30020974</v>
      </c>
      <c r="I9" s="179">
        <v>26394487</v>
      </c>
      <c r="J9" s="167">
        <v>28667812</v>
      </c>
      <c r="K9" s="179">
        <v>26792332</v>
      </c>
      <c r="L9" s="179">
        <v>29128396</v>
      </c>
      <c r="M9" s="179">
        <v>28106147</v>
      </c>
      <c r="N9" s="179">
        <v>27891829</v>
      </c>
      <c r="O9" s="44">
        <v>28284686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3763668</v>
      </c>
      <c r="E10" s="162">
        <v>6926758</v>
      </c>
      <c r="F10" s="162">
        <v>3174858</v>
      </c>
      <c r="G10" s="162">
        <v>3473782</v>
      </c>
      <c r="H10" s="162">
        <v>2737932</v>
      </c>
      <c r="I10" s="179">
        <v>477119</v>
      </c>
      <c r="J10" s="179">
        <v>178797</v>
      </c>
      <c r="K10" s="179">
        <v>548141</v>
      </c>
      <c r="L10" s="179">
        <v>1201306</v>
      </c>
      <c r="M10" s="179">
        <v>330950</v>
      </c>
      <c r="N10" s="179">
        <v>160484</v>
      </c>
      <c r="O10" s="44">
        <v>2895611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3733276</v>
      </c>
      <c r="E11" s="162">
        <v>4753623</v>
      </c>
      <c r="F11" s="162">
        <v>8005698</v>
      </c>
      <c r="G11" s="162">
        <v>22934777</v>
      </c>
      <c r="H11" s="162">
        <v>5174561</v>
      </c>
      <c r="I11" s="180">
        <v>3087856</v>
      </c>
      <c r="J11" s="180">
        <v>3457100</v>
      </c>
      <c r="K11" s="180">
        <v>9039093</v>
      </c>
      <c r="L11" s="180">
        <v>5873032</v>
      </c>
      <c r="M11" s="180">
        <v>4939137</v>
      </c>
      <c r="N11" s="180">
        <v>10440376</v>
      </c>
      <c r="O11" s="48">
        <v>10265301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225150033</v>
      </c>
      <c r="E12" s="163">
        <v>215268128</v>
      </c>
      <c r="F12" s="163">
        <v>231659150</v>
      </c>
      <c r="G12" s="163">
        <v>216370615</v>
      </c>
      <c r="H12" s="163">
        <v>200822254</v>
      </c>
      <c r="I12" s="181">
        <v>190306991</v>
      </c>
      <c r="J12" s="181">
        <v>192535304</v>
      </c>
      <c r="K12" s="181">
        <v>197126803</v>
      </c>
      <c r="L12" s="181">
        <v>195062656</v>
      </c>
      <c r="M12" s="181">
        <v>213745896</v>
      </c>
      <c r="N12" s="181">
        <v>214461431</v>
      </c>
      <c r="O12" s="51">
        <v>216335279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0.0368</v>
      </c>
      <c r="E13" s="164">
        <v>0.0366</v>
      </c>
      <c r="F13" s="164">
        <v>0.0367</v>
      </c>
      <c r="G13" s="182">
        <v>0.0365</v>
      </c>
      <c r="H13" s="164">
        <v>0.0367</v>
      </c>
      <c r="I13" s="183">
        <v>0.0365</v>
      </c>
      <c r="J13" s="183">
        <v>0.0366</v>
      </c>
      <c r="K13" s="183">
        <v>0.03721</v>
      </c>
      <c r="L13" s="183">
        <v>0.0371</v>
      </c>
      <c r="M13" s="183">
        <v>0.0374</v>
      </c>
      <c r="N13" s="183">
        <v>0.037</v>
      </c>
      <c r="O13" s="45">
        <v>0.0375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61"/>
      <c r="F14" s="161"/>
      <c r="G14" s="184"/>
      <c r="H14" s="161"/>
      <c r="I14" s="179"/>
      <c r="J14" s="179"/>
      <c r="K14" s="179"/>
      <c r="L14" s="179"/>
      <c r="M14" s="179"/>
      <c r="N14" s="179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0.8555</v>
      </c>
      <c r="E15" s="165">
        <v>0.815</v>
      </c>
      <c r="F15" s="164">
        <v>0.8244</v>
      </c>
      <c r="G15" s="164">
        <v>0.7761</v>
      </c>
      <c r="H15" s="165">
        <v>0.8111</v>
      </c>
      <c r="I15" s="183">
        <v>0.8426</v>
      </c>
      <c r="J15" s="183">
        <v>0.8322</v>
      </c>
      <c r="K15" s="183">
        <v>0.8154</v>
      </c>
      <c r="L15" s="183">
        <v>0.8144</v>
      </c>
      <c r="M15" s="183">
        <v>0.8439</v>
      </c>
      <c r="N15" s="183">
        <v>0.8205</v>
      </c>
      <c r="O15" s="45">
        <v>0.8084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7262904</v>
      </c>
      <c r="E16" s="166">
        <v>7423039</v>
      </c>
      <c r="F16" s="167">
        <v>7472876</v>
      </c>
      <c r="G16" s="167">
        <v>7212354</v>
      </c>
      <c r="H16" s="166">
        <v>6478137.225806451</v>
      </c>
      <c r="I16" s="179">
        <v>6343566</v>
      </c>
      <c r="J16" s="179">
        <v>6210816</v>
      </c>
      <c r="K16" s="179">
        <v>6358929</v>
      </c>
      <c r="L16" s="179">
        <v>6502089</v>
      </c>
      <c r="M16" s="179">
        <v>6895029</v>
      </c>
      <c r="N16" s="179">
        <v>7148714</v>
      </c>
      <c r="O16" s="44">
        <v>6978557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61"/>
      <c r="F17" s="161"/>
      <c r="G17" s="161"/>
      <c r="H17" s="161"/>
      <c r="I17" s="179"/>
      <c r="J17" s="179"/>
      <c r="K17" s="179"/>
      <c r="L17" s="179"/>
      <c r="M17" s="179"/>
      <c r="N17" s="179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2510826</v>
      </c>
      <c r="E18" s="167">
        <v>2688792</v>
      </c>
      <c r="F18" s="167">
        <v>2721963</v>
      </c>
      <c r="G18" s="167">
        <v>2708849</v>
      </c>
      <c r="H18" s="167">
        <v>4197144</v>
      </c>
      <c r="I18" s="179">
        <v>2252997</v>
      </c>
      <c r="J18" s="179">
        <v>4890237</v>
      </c>
      <c r="K18" s="179">
        <v>2479016</v>
      </c>
      <c r="L18" s="179">
        <v>2112899</v>
      </c>
      <c r="M18" s="179">
        <v>1178078</v>
      </c>
      <c r="N18" s="179">
        <v>1096607</v>
      </c>
      <c r="O18" s="44">
        <v>1229022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4968356</v>
      </c>
      <c r="E19" s="167">
        <v>5581636</v>
      </c>
      <c r="F19" s="167">
        <v>4511162</v>
      </c>
      <c r="G19" s="167">
        <v>5458360</v>
      </c>
      <c r="H19" s="167">
        <v>4840548</v>
      </c>
      <c r="I19" s="179">
        <v>6432064</v>
      </c>
      <c r="J19" s="179">
        <v>5805597</v>
      </c>
      <c r="K19" s="179">
        <v>5659132</v>
      </c>
      <c r="L19" s="179">
        <v>5697071</v>
      </c>
      <c r="M19" s="179">
        <v>3903056</v>
      </c>
      <c r="N19" s="179">
        <v>5216382</v>
      </c>
      <c r="O19" s="44">
        <v>4085979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67">
        <v>0</v>
      </c>
      <c r="F20" s="167">
        <v>0</v>
      </c>
      <c r="G20" s="167">
        <v>0</v>
      </c>
      <c r="H20" s="167"/>
      <c r="I20" s="179"/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44">
        <v>0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288838</v>
      </c>
      <c r="E21" s="167">
        <v>261486</v>
      </c>
      <c r="F21" s="167">
        <v>1995470</v>
      </c>
      <c r="G21" s="167">
        <v>225722</v>
      </c>
      <c r="H21" s="167">
        <v>2581825</v>
      </c>
      <c r="I21" s="180">
        <v>448004</v>
      </c>
      <c r="J21" s="180">
        <v>1496400</v>
      </c>
      <c r="K21" s="180">
        <v>256017</v>
      </c>
      <c r="L21" s="180">
        <v>449854</v>
      </c>
      <c r="M21" s="180">
        <v>1507909</v>
      </c>
      <c r="N21" s="180">
        <v>964991</v>
      </c>
      <c r="O21" s="48">
        <v>1086203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7768020</v>
      </c>
      <c r="E22" s="168">
        <v>8531914</v>
      </c>
      <c r="F22" s="168">
        <v>9228595</v>
      </c>
      <c r="G22" s="168">
        <v>8392931</v>
      </c>
      <c r="H22" s="168">
        <v>11619517</v>
      </c>
      <c r="I22" s="181">
        <v>9133065</v>
      </c>
      <c r="J22" s="181">
        <v>12192234</v>
      </c>
      <c r="K22" s="181">
        <v>8394165</v>
      </c>
      <c r="L22" s="181">
        <v>8259824</v>
      </c>
      <c r="M22" s="181">
        <v>6589043</v>
      </c>
      <c r="N22" s="181">
        <v>7277980</v>
      </c>
      <c r="O22" s="51">
        <v>6401204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61"/>
      <c r="F23" s="161"/>
      <c r="G23" s="161"/>
      <c r="H23" s="161"/>
      <c r="I23" s="179"/>
      <c r="J23" s="179"/>
      <c r="K23" s="179"/>
      <c r="L23" s="179"/>
      <c r="M23" s="179"/>
      <c r="N23" s="179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67">
        <v>0</v>
      </c>
      <c r="F24" s="167">
        <v>0</v>
      </c>
      <c r="G24" s="167">
        <v>0</v>
      </c>
      <c r="H24" s="167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23149</v>
      </c>
      <c r="E25" s="167">
        <v>0</v>
      </c>
      <c r="F25" s="167">
        <v>0</v>
      </c>
      <c r="G25" s="167">
        <v>0</v>
      </c>
      <c r="H25" s="167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44">
        <v>0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67">
        <v>0</v>
      </c>
      <c r="F26" s="167">
        <v>0</v>
      </c>
      <c r="G26" s="167">
        <v>0</v>
      </c>
      <c r="H26" s="167">
        <v>0</v>
      </c>
      <c r="I26" s="179">
        <v>17069</v>
      </c>
      <c r="J26" s="179">
        <v>566</v>
      </c>
      <c r="K26" s="179">
        <v>0</v>
      </c>
      <c r="L26" s="179">
        <v>0</v>
      </c>
      <c r="M26" s="179">
        <v>0</v>
      </c>
      <c r="N26" s="179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67">
        <v>1354</v>
      </c>
      <c r="F27" s="167">
        <v>1055</v>
      </c>
      <c r="G27" s="167">
        <v>3342</v>
      </c>
      <c r="H27" s="167">
        <v>0</v>
      </c>
      <c r="I27" s="180">
        <v>0</v>
      </c>
      <c r="J27" s="180">
        <v>251</v>
      </c>
      <c r="K27" s="180">
        <v>0</v>
      </c>
      <c r="L27" s="180">
        <v>0</v>
      </c>
      <c r="M27" s="180">
        <v>0</v>
      </c>
      <c r="N27" s="180">
        <v>0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23149</v>
      </c>
      <c r="E28" s="168">
        <v>1354</v>
      </c>
      <c r="F28" s="168">
        <v>1055</v>
      </c>
      <c r="G28" s="168">
        <v>3342</v>
      </c>
      <c r="H28" s="168">
        <v>0</v>
      </c>
      <c r="I28" s="181">
        <v>17069</v>
      </c>
      <c r="J28" s="181">
        <v>817</v>
      </c>
      <c r="K28" s="181">
        <v>0</v>
      </c>
      <c r="L28" s="181">
        <v>0</v>
      </c>
      <c r="M28" s="181">
        <v>0</v>
      </c>
      <c r="N28" s="181">
        <v>0</v>
      </c>
      <c r="O28" s="51">
        <v>0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61"/>
      <c r="F29" s="161"/>
      <c r="G29" s="161"/>
      <c r="H29" s="161"/>
      <c r="I29" s="179"/>
      <c r="J29" s="179"/>
      <c r="K29" s="179"/>
      <c r="L29" s="179"/>
      <c r="M29" s="179"/>
      <c r="N29" s="179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7419432</v>
      </c>
      <c r="E30" s="162">
        <v>8152062</v>
      </c>
      <c r="F30" s="162">
        <v>7727529</v>
      </c>
      <c r="G30" s="185">
        <v>7973353</v>
      </c>
      <c r="H30" s="167">
        <v>4914078</v>
      </c>
      <c r="I30" s="179">
        <v>6861581</v>
      </c>
      <c r="J30" s="179">
        <v>6169929</v>
      </c>
      <c r="K30" s="179">
        <v>6707654</v>
      </c>
      <c r="L30" s="179">
        <v>8136547</v>
      </c>
      <c r="M30" s="179">
        <v>7499387</v>
      </c>
      <c r="N30" s="179">
        <v>9108313</v>
      </c>
      <c r="O30" s="44">
        <v>8347535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113335</v>
      </c>
      <c r="E31" s="162">
        <v>0</v>
      </c>
      <c r="F31" s="162">
        <v>371984</v>
      </c>
      <c r="G31" s="185">
        <v>80139</v>
      </c>
      <c r="H31" s="167">
        <v>105701</v>
      </c>
      <c r="I31" s="179">
        <v>172959</v>
      </c>
      <c r="J31" s="179">
        <v>741881</v>
      </c>
      <c r="K31" s="179">
        <v>438956</v>
      </c>
      <c r="L31" s="179">
        <v>50269</v>
      </c>
      <c r="M31" s="179">
        <v>390317</v>
      </c>
      <c r="N31" s="179">
        <v>441421</v>
      </c>
      <c r="O31" s="44">
        <v>329853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0</v>
      </c>
      <c r="E32" s="167">
        <v>0</v>
      </c>
      <c r="F32" s="167">
        <v>26758</v>
      </c>
      <c r="G32" s="185">
        <v>0</v>
      </c>
      <c r="H32" s="167"/>
      <c r="I32" s="179">
        <v>116677</v>
      </c>
      <c r="J32" s="179">
        <v>0</v>
      </c>
      <c r="K32" s="179">
        <v>0</v>
      </c>
      <c r="L32" s="179">
        <v>147503</v>
      </c>
      <c r="M32" s="179">
        <v>0</v>
      </c>
      <c r="N32" s="179">
        <v>0</v>
      </c>
      <c r="O32" s="44">
        <v>0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7607010</v>
      </c>
      <c r="E33" s="167">
        <v>4790547</v>
      </c>
      <c r="F33" s="167">
        <v>3566119</v>
      </c>
      <c r="G33" s="186">
        <v>8388125</v>
      </c>
      <c r="H33" s="167">
        <v>3334123</v>
      </c>
      <c r="I33" s="180">
        <v>7812153</v>
      </c>
      <c r="J33" s="180">
        <v>4953524</v>
      </c>
      <c r="K33" s="180">
        <v>4907109</v>
      </c>
      <c r="L33" s="180">
        <v>7196421</v>
      </c>
      <c r="M33" s="179">
        <v>6702636</v>
      </c>
      <c r="N33" s="180">
        <v>4370966</v>
      </c>
      <c r="O33" s="48">
        <v>7258799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15139777</v>
      </c>
      <c r="E34" s="168">
        <v>12942609</v>
      </c>
      <c r="F34" s="168">
        <v>11692390</v>
      </c>
      <c r="G34" s="187">
        <v>16441617</v>
      </c>
      <c r="H34" s="168">
        <v>8353902</v>
      </c>
      <c r="I34" s="188">
        <v>14963370</v>
      </c>
      <c r="J34" s="189">
        <v>11865334</v>
      </c>
      <c r="K34" s="189">
        <v>12053719</v>
      </c>
      <c r="L34" s="189">
        <v>15530740</v>
      </c>
      <c r="M34" s="189">
        <v>14592340</v>
      </c>
      <c r="N34" s="189">
        <v>13920700</v>
      </c>
      <c r="O34" s="67">
        <v>15936187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248080979</v>
      </c>
      <c r="E35" s="169">
        <v>236744005</v>
      </c>
      <c r="F35" s="169">
        <v>252581190</v>
      </c>
      <c r="G35" s="190">
        <v>241208505</v>
      </c>
      <c r="H35" s="169">
        <v>220795673</v>
      </c>
      <c r="I35" s="191">
        <v>214420495</v>
      </c>
      <c r="J35" s="191">
        <v>216593689</v>
      </c>
      <c r="K35" s="191">
        <v>217574687</v>
      </c>
      <c r="L35" s="191">
        <v>218853220</v>
      </c>
      <c r="M35" s="191">
        <v>234927279</v>
      </c>
      <c r="N35" s="191">
        <v>235660111</v>
      </c>
      <c r="O35" s="72">
        <v>238672670</v>
      </c>
      <c r="P35" s="72"/>
      <c r="Q35" s="72"/>
      <c r="R35" s="72"/>
      <c r="S35" s="72"/>
      <c r="T35" s="72"/>
    </row>
    <row r="36" spans="1:20" ht="12.75">
      <c r="A36" s="106"/>
      <c r="D36" s="124"/>
      <c r="E36" s="170"/>
      <c r="F36" s="170"/>
      <c r="G36" s="175"/>
      <c r="H36" s="175"/>
      <c r="I36" s="192"/>
      <c r="J36" s="192"/>
      <c r="K36" s="192"/>
      <c r="L36" s="192"/>
      <c r="M36" s="192"/>
      <c r="N36" s="192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158"/>
      <c r="F37" s="158"/>
      <c r="G37" s="175"/>
      <c r="H37" s="175"/>
      <c r="I37" s="193"/>
      <c r="J37" s="193"/>
      <c r="K37" s="193"/>
      <c r="L37" s="192"/>
      <c r="M37" s="193"/>
      <c r="N37" s="193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71"/>
      <c r="F38" s="171"/>
      <c r="G38" s="161"/>
      <c r="H38" s="161"/>
      <c r="I38" s="193"/>
      <c r="J38" s="193"/>
      <c r="K38" s="193"/>
      <c r="L38" s="193"/>
      <c r="M38" s="193"/>
      <c r="N38" s="193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8152062</v>
      </c>
      <c r="E39" s="162">
        <v>7727529</v>
      </c>
      <c r="F39" s="194">
        <v>7973353</v>
      </c>
      <c r="G39" s="194">
        <v>4696782</v>
      </c>
      <c r="H39" s="179">
        <v>5765461</v>
      </c>
      <c r="I39" s="179">
        <v>8407394</v>
      </c>
      <c r="J39" s="179">
        <v>6707654</v>
      </c>
      <c r="K39" s="179">
        <v>8136547</v>
      </c>
      <c r="L39" s="179">
        <v>7101402</v>
      </c>
      <c r="M39" s="179">
        <v>9108313</v>
      </c>
      <c r="N39" s="179">
        <v>8347535</v>
      </c>
      <c r="O39" s="44">
        <v>7974286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192117024</v>
      </c>
      <c r="E40" s="162">
        <v>177404289</v>
      </c>
      <c r="F40" s="194">
        <v>192509597</v>
      </c>
      <c r="G40" s="194">
        <v>169969558</v>
      </c>
      <c r="H40" s="179">
        <v>165347510</v>
      </c>
      <c r="I40" s="179">
        <v>160444937</v>
      </c>
      <c r="J40" s="179">
        <v>163417581</v>
      </c>
      <c r="K40" s="179">
        <v>160794559</v>
      </c>
      <c r="L40" s="179">
        <v>160691855</v>
      </c>
      <c r="M40" s="179">
        <v>178228251</v>
      </c>
      <c r="N40" s="179">
        <v>175567758</v>
      </c>
      <c r="O40" s="44">
        <v>174771430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1977367</v>
      </c>
      <c r="E41" s="162">
        <v>1038527</v>
      </c>
      <c r="F41" s="194">
        <v>361837</v>
      </c>
      <c r="G41" s="194">
        <v>890996</v>
      </c>
      <c r="H41" s="179">
        <v>308180</v>
      </c>
      <c r="I41" s="179">
        <v>-67286</v>
      </c>
      <c r="J41" s="179">
        <v>544639</v>
      </c>
      <c r="K41" s="179">
        <v>675942</v>
      </c>
      <c r="L41" s="179">
        <v>516469</v>
      </c>
      <c r="M41" s="179">
        <v>884487</v>
      </c>
      <c r="N41" s="179">
        <v>626165</v>
      </c>
      <c r="O41" s="44">
        <v>686877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291372</v>
      </c>
      <c r="E42" s="162">
        <v>119721</v>
      </c>
      <c r="F42" s="194">
        <v>597218</v>
      </c>
      <c r="G42" s="194">
        <v>3051889</v>
      </c>
      <c r="H42" s="180">
        <v>578858</v>
      </c>
      <c r="I42" s="180">
        <v>677062</v>
      </c>
      <c r="J42" s="180">
        <v>621887</v>
      </c>
      <c r="K42" s="180">
        <v>326859</v>
      </c>
      <c r="L42" s="180">
        <v>799642</v>
      </c>
      <c r="M42" s="180">
        <v>826076</v>
      </c>
      <c r="N42" s="180">
        <v>1632204</v>
      </c>
      <c r="O42" s="48">
        <v>1033645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202537825</v>
      </c>
      <c r="E43" s="168">
        <v>186290066</v>
      </c>
      <c r="F43" s="195">
        <v>201442005</v>
      </c>
      <c r="G43" s="195">
        <v>178609225</v>
      </c>
      <c r="H43" s="181">
        <v>172000009</v>
      </c>
      <c r="I43" s="181">
        <v>169462107</v>
      </c>
      <c r="J43" s="181">
        <v>171291761</v>
      </c>
      <c r="K43" s="181">
        <v>169933907</v>
      </c>
      <c r="L43" s="181">
        <v>169109368</v>
      </c>
      <c r="M43" s="181">
        <v>189047127</v>
      </c>
      <c r="N43" s="181">
        <v>186173662</v>
      </c>
      <c r="O43" s="51">
        <v>184466238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0.0216</v>
      </c>
      <c r="E44" s="164">
        <v>0.0214</v>
      </c>
      <c r="F44" s="164">
        <v>0.0231</v>
      </c>
      <c r="G44" s="164">
        <v>0.0232</v>
      </c>
      <c r="H44" s="183">
        <v>0.0232221</v>
      </c>
      <c r="I44" s="183">
        <v>0.0236</v>
      </c>
      <c r="J44" s="183">
        <v>0.0235</v>
      </c>
      <c r="K44" s="183">
        <v>0.02326</v>
      </c>
      <c r="L44" s="183">
        <v>0.0229</v>
      </c>
      <c r="M44" s="183">
        <v>0.0228</v>
      </c>
      <c r="N44" s="183">
        <v>0.0243</v>
      </c>
      <c r="O44" s="45">
        <v>0.0238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6533478</v>
      </c>
      <c r="E45" s="167">
        <v>6423795</v>
      </c>
      <c r="F45" s="167">
        <v>6498129</v>
      </c>
      <c r="G45" s="167">
        <v>5953641</v>
      </c>
      <c r="H45" s="179">
        <v>5593566.580645162</v>
      </c>
      <c r="I45" s="179">
        <v>5648737</v>
      </c>
      <c r="J45" s="179">
        <v>5525541</v>
      </c>
      <c r="K45" s="179">
        <v>5481739</v>
      </c>
      <c r="L45" s="179">
        <v>5636979</v>
      </c>
      <c r="M45" s="179">
        <v>6098294</v>
      </c>
      <c r="N45" s="179">
        <v>6205789</v>
      </c>
      <c r="O45" s="44">
        <v>5950524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61"/>
      <c r="F46" s="161"/>
      <c r="G46" s="161"/>
      <c r="H46" s="179"/>
      <c r="I46" s="179"/>
      <c r="J46" s="179"/>
      <c r="K46" s="179"/>
      <c r="L46" s="179"/>
      <c r="M46" s="179"/>
      <c r="N46" s="179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4963613</v>
      </c>
      <c r="E47" s="167">
        <v>5581635</v>
      </c>
      <c r="F47" s="167">
        <v>4511162</v>
      </c>
      <c r="G47" s="167">
        <v>5458360</v>
      </c>
      <c r="H47" s="179">
        <v>4837617</v>
      </c>
      <c r="I47" s="179">
        <v>6429812</v>
      </c>
      <c r="J47" s="179">
        <v>5694519</v>
      </c>
      <c r="K47" s="179">
        <v>5659131</v>
      </c>
      <c r="L47" s="179">
        <v>5697070</v>
      </c>
      <c r="M47" s="179">
        <v>3903056</v>
      </c>
      <c r="N47" s="179">
        <v>5216379</v>
      </c>
      <c r="O47" s="44">
        <v>4085979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67">
        <v>0</v>
      </c>
      <c r="F48" s="167">
        <v>0</v>
      </c>
      <c r="G48" s="167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12259819</v>
      </c>
      <c r="E49" s="167">
        <v>16121146</v>
      </c>
      <c r="F49" s="167">
        <v>17621659</v>
      </c>
      <c r="G49" s="167">
        <v>11490606</v>
      </c>
      <c r="H49" s="179">
        <v>18284095</v>
      </c>
      <c r="I49" s="179">
        <v>14796113</v>
      </c>
      <c r="J49" s="179">
        <v>16766486</v>
      </c>
      <c r="K49" s="179">
        <v>15357889</v>
      </c>
      <c r="L49" s="179">
        <v>16634934</v>
      </c>
      <c r="M49" s="179">
        <v>18744828</v>
      </c>
      <c r="N49" s="179">
        <v>17117885</v>
      </c>
      <c r="O49" s="44">
        <v>17286187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12926930</v>
      </c>
      <c r="E50" s="167">
        <v>12017390</v>
      </c>
      <c r="F50" s="167">
        <v>12236406</v>
      </c>
      <c r="G50" s="167">
        <v>10624566</v>
      </c>
      <c r="H50" s="180">
        <v>11845511</v>
      </c>
      <c r="I50" s="180">
        <v>11773585</v>
      </c>
      <c r="J50" s="180">
        <v>12754285</v>
      </c>
      <c r="K50" s="180">
        <v>11873400</v>
      </c>
      <c r="L50" s="180">
        <v>12543732</v>
      </c>
      <c r="M50" s="180">
        <v>9751636</v>
      </c>
      <c r="N50" s="180">
        <v>11215368</v>
      </c>
      <c r="O50" s="48">
        <v>11328352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30150362</v>
      </c>
      <c r="E51" s="168">
        <v>33720171</v>
      </c>
      <c r="F51" s="168">
        <v>34369227</v>
      </c>
      <c r="G51" s="168">
        <v>27573532</v>
      </c>
      <c r="H51" s="181">
        <v>34967223</v>
      </c>
      <c r="I51" s="181">
        <v>32999510</v>
      </c>
      <c r="J51" s="181">
        <v>35215290</v>
      </c>
      <c r="K51" s="181">
        <v>32890420</v>
      </c>
      <c r="L51" s="181">
        <v>34875736</v>
      </c>
      <c r="M51" s="181">
        <v>32399520</v>
      </c>
      <c r="N51" s="181">
        <v>33549632</v>
      </c>
      <c r="O51" s="51">
        <v>32700518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0.112</v>
      </c>
      <c r="E52" s="164">
        <v>0.1009</v>
      </c>
      <c r="F52" s="164">
        <v>0.0999</v>
      </c>
      <c r="G52" s="164">
        <v>0.0904</v>
      </c>
      <c r="H52" s="183">
        <v>0.09553981</v>
      </c>
      <c r="I52" s="183">
        <v>0.0911</v>
      </c>
      <c r="J52" s="183">
        <v>0.0911</v>
      </c>
      <c r="K52" s="183">
        <v>0.09443</v>
      </c>
      <c r="L52" s="183">
        <v>0.0942</v>
      </c>
      <c r="M52" s="183">
        <v>0.1</v>
      </c>
      <c r="N52" s="183">
        <v>0.0882</v>
      </c>
      <c r="O52" s="45">
        <v>0.0956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61"/>
      <c r="F53" s="161"/>
      <c r="G53" s="161"/>
      <c r="H53" s="179"/>
      <c r="I53" s="179"/>
      <c r="J53" s="179"/>
      <c r="K53" s="179"/>
      <c r="L53" s="179"/>
      <c r="M53" s="179"/>
      <c r="N53" s="179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3623058</v>
      </c>
      <c r="E54" s="167">
        <v>0</v>
      </c>
      <c r="F54" s="167">
        <v>3059587</v>
      </c>
      <c r="G54" s="167">
        <v>3318406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44">
        <v>0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140610</v>
      </c>
      <c r="E55" s="172">
        <v>6794404</v>
      </c>
      <c r="F55" s="172">
        <v>0</v>
      </c>
      <c r="G55" s="172">
        <v>0</v>
      </c>
      <c r="H55" s="196">
        <v>2569028</v>
      </c>
      <c r="I55" s="196">
        <v>434909</v>
      </c>
      <c r="J55" s="196">
        <v>15877</v>
      </c>
      <c r="K55" s="196">
        <v>407359</v>
      </c>
      <c r="L55" s="196">
        <v>1201147</v>
      </c>
      <c r="M55" s="196">
        <v>213990</v>
      </c>
      <c r="N55" s="196">
        <v>51092</v>
      </c>
      <c r="O55" s="89">
        <v>2788455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0</v>
      </c>
      <c r="E56" s="167">
        <v>132354</v>
      </c>
      <c r="F56" s="167">
        <v>142029</v>
      </c>
      <c r="G56" s="167">
        <v>155376</v>
      </c>
      <c r="H56" s="180">
        <v>168904</v>
      </c>
      <c r="I56" s="180">
        <v>175956</v>
      </c>
      <c r="J56" s="180">
        <v>163486</v>
      </c>
      <c r="K56" s="180">
        <v>140782</v>
      </c>
      <c r="L56" s="180">
        <v>147662</v>
      </c>
      <c r="M56" s="180">
        <v>116960</v>
      </c>
      <c r="N56" s="180">
        <v>109392</v>
      </c>
      <c r="O56" s="48">
        <v>107156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3763668</v>
      </c>
      <c r="E57" s="168">
        <v>6926758</v>
      </c>
      <c r="F57" s="168">
        <v>3201616</v>
      </c>
      <c r="G57" s="168">
        <v>3473782</v>
      </c>
      <c r="H57" s="181">
        <v>2737932</v>
      </c>
      <c r="I57" s="181">
        <v>610865</v>
      </c>
      <c r="J57" s="181">
        <v>179363</v>
      </c>
      <c r="K57" s="181">
        <v>548141</v>
      </c>
      <c r="L57" s="181">
        <v>1348809</v>
      </c>
      <c r="M57" s="181">
        <v>330950</v>
      </c>
      <c r="N57" s="181">
        <v>160484</v>
      </c>
      <c r="O57" s="51">
        <v>2895611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0.0376</v>
      </c>
      <c r="E58" s="164">
        <v>0.0376</v>
      </c>
      <c r="F58" s="164">
        <v>0.0366</v>
      </c>
      <c r="G58" s="164">
        <v>0.0577</v>
      </c>
      <c r="H58" s="183">
        <v>0.037</v>
      </c>
      <c r="I58" s="183">
        <v>0.0352</v>
      </c>
      <c r="J58" s="183">
        <v>0.0343</v>
      </c>
      <c r="K58" s="183">
        <v>0.03444</v>
      </c>
      <c r="L58" s="183">
        <v>0.0391</v>
      </c>
      <c r="M58" s="183">
        <v>0.0807</v>
      </c>
      <c r="N58" s="183">
        <v>0.045</v>
      </c>
      <c r="O58" s="45">
        <v>0.0378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61"/>
      <c r="F59" s="161"/>
      <c r="G59" s="161"/>
      <c r="H59" s="179"/>
      <c r="I59" s="179"/>
      <c r="J59" s="179"/>
      <c r="K59" s="179"/>
      <c r="L59" s="179"/>
      <c r="M59" s="179"/>
      <c r="N59" s="179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4790547</v>
      </c>
      <c r="E60" s="167">
        <v>3964861</v>
      </c>
      <c r="F60" s="194">
        <v>8468264</v>
      </c>
      <c r="G60" s="194">
        <v>3657120</v>
      </c>
      <c r="H60" s="179">
        <v>6909563</v>
      </c>
      <c r="I60" s="179">
        <v>6909787</v>
      </c>
      <c r="J60" s="179">
        <v>5346065</v>
      </c>
      <c r="K60" s="179">
        <v>7394193</v>
      </c>
      <c r="L60" s="179">
        <v>7490938</v>
      </c>
      <c r="M60" s="179">
        <v>4812387</v>
      </c>
      <c r="N60" s="179">
        <v>7588652</v>
      </c>
      <c r="O60" s="44">
        <v>9115648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243327</v>
      </c>
      <c r="E61" s="167">
        <v>235705</v>
      </c>
      <c r="F61" s="194">
        <v>202939</v>
      </c>
      <c r="G61" s="194">
        <v>205800</v>
      </c>
      <c r="H61" s="179">
        <v>222432</v>
      </c>
      <c r="I61" s="179">
        <v>233148</v>
      </c>
      <c r="J61" s="179">
        <v>220548</v>
      </c>
      <c r="K61" s="179">
        <v>226660</v>
      </c>
      <c r="L61" s="179">
        <v>276238</v>
      </c>
      <c r="M61" s="179">
        <v>396088</v>
      </c>
      <c r="N61" s="179">
        <v>568306</v>
      </c>
      <c r="O61" s="44">
        <v>612043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3389276</v>
      </c>
      <c r="E62" s="167">
        <v>3372809</v>
      </c>
      <c r="F62" s="194">
        <v>2838352</v>
      </c>
      <c r="G62" s="194">
        <v>2626548</v>
      </c>
      <c r="H62" s="179">
        <v>2326571</v>
      </c>
      <c r="I62" s="179">
        <v>2946886</v>
      </c>
      <c r="J62" s="179">
        <v>2958101</v>
      </c>
      <c r="K62" s="179">
        <v>2593591</v>
      </c>
      <c r="L62" s="179">
        <v>2853242</v>
      </c>
      <c r="M62" s="179">
        <v>3507692</v>
      </c>
      <c r="N62" s="179">
        <v>2882052</v>
      </c>
      <c r="O62" s="44">
        <v>3208288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2011967</v>
      </c>
      <c r="E63" s="172">
        <v>1007428</v>
      </c>
      <c r="F63" s="194">
        <v>1079205</v>
      </c>
      <c r="G63" s="194">
        <v>22669521</v>
      </c>
      <c r="H63" s="197">
        <v>599251</v>
      </c>
      <c r="I63" s="197">
        <v>332622</v>
      </c>
      <c r="J63" s="197">
        <v>359870</v>
      </c>
      <c r="K63" s="197">
        <v>3040013</v>
      </c>
      <c r="L63" s="197">
        <v>1660266</v>
      </c>
      <c r="M63" s="197">
        <v>3564696</v>
      </c>
      <c r="N63" s="197">
        <v>3504481</v>
      </c>
      <c r="O63" s="81">
        <v>4284395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1194007</v>
      </c>
      <c r="E64" s="167">
        <v>1226207</v>
      </c>
      <c r="F64" s="194">
        <v>979582</v>
      </c>
      <c r="G64" s="194">
        <v>2392977</v>
      </c>
      <c r="H64" s="180">
        <v>1032692</v>
      </c>
      <c r="I64" s="180">
        <v>925570</v>
      </c>
      <c r="J64" s="180">
        <v>1022691</v>
      </c>
      <c r="K64" s="180">
        <v>947762</v>
      </c>
      <c r="L64" s="180">
        <v>1238623</v>
      </c>
      <c r="M64" s="180">
        <v>868819</v>
      </c>
      <c r="N64" s="180">
        <v>1232842</v>
      </c>
      <c r="O64" s="48">
        <v>1389929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11629124</v>
      </c>
      <c r="E65" s="168">
        <v>9807010</v>
      </c>
      <c r="F65" s="195">
        <v>13568342</v>
      </c>
      <c r="G65" s="195">
        <v>31551966</v>
      </c>
      <c r="H65" s="181">
        <v>11090509</v>
      </c>
      <c r="I65" s="181">
        <v>11348013</v>
      </c>
      <c r="J65" s="181">
        <v>9907275</v>
      </c>
      <c r="K65" s="181">
        <v>14202219</v>
      </c>
      <c r="L65" s="181">
        <v>13519307</v>
      </c>
      <c r="M65" s="181">
        <v>13149682</v>
      </c>
      <c r="N65" s="181">
        <v>15776333</v>
      </c>
      <c r="O65" s="51">
        <v>18610303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0.0857</v>
      </c>
      <c r="E66" s="173">
        <v>0.0743</v>
      </c>
      <c r="F66" s="173">
        <v>0.066</v>
      </c>
      <c r="G66" s="173">
        <v>0.0551</v>
      </c>
      <c r="H66" s="173">
        <v>0.0448</v>
      </c>
      <c r="I66" s="173">
        <v>0.0495</v>
      </c>
      <c r="J66" s="173">
        <v>0.0495</v>
      </c>
      <c r="K66" s="173">
        <v>0.05288</v>
      </c>
      <c r="L66" s="173">
        <v>0.0531</v>
      </c>
      <c r="M66" s="173">
        <v>0.0805</v>
      </c>
      <c r="N66" s="173">
        <v>0.0661</v>
      </c>
      <c r="O66" s="133">
        <v>0.0616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248080979</v>
      </c>
      <c r="E67" s="174">
        <v>236744005</v>
      </c>
      <c r="F67" s="198">
        <v>252581190</v>
      </c>
      <c r="G67" s="198">
        <v>241208505</v>
      </c>
      <c r="H67" s="191">
        <v>220795673</v>
      </c>
      <c r="I67" s="191">
        <v>214420495</v>
      </c>
      <c r="J67" s="191">
        <v>216593689</v>
      </c>
      <c r="K67" s="191">
        <v>217574687</v>
      </c>
      <c r="L67" s="191">
        <v>218853220</v>
      </c>
      <c r="M67" s="191">
        <v>234927279</v>
      </c>
      <c r="N67" s="191">
        <v>235660111</v>
      </c>
      <c r="O67" s="72">
        <v>238672670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75"/>
      <c r="F68" s="175"/>
      <c r="G68" s="175"/>
      <c r="H68" s="175"/>
      <c r="I68" s="179"/>
      <c r="J68" s="179"/>
      <c r="K68" s="179"/>
      <c r="L68" s="179"/>
      <c r="M68" s="179"/>
      <c r="N68" s="179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75"/>
      <c r="F69" s="175"/>
      <c r="G69" s="175"/>
      <c r="H69" s="175"/>
      <c r="I69" s="175"/>
      <c r="J69" s="175"/>
      <c r="K69" s="161"/>
      <c r="L69" s="175"/>
      <c r="M69" s="161"/>
      <c r="N69" s="161"/>
      <c r="O69" s="125"/>
    </row>
    <row r="70" spans="5:14" s="125" customFormat="1" ht="12">
      <c r="E70" s="175"/>
      <c r="F70" s="175"/>
      <c r="G70" s="175"/>
      <c r="H70" s="175"/>
      <c r="I70" s="175"/>
      <c r="J70" s="175"/>
      <c r="K70" s="161"/>
      <c r="L70" s="175"/>
      <c r="M70" s="161"/>
      <c r="N70" s="161"/>
    </row>
    <row r="71" spans="5:14" s="125" customFormat="1" ht="12">
      <c r="E71" s="175"/>
      <c r="F71" s="175"/>
      <c r="G71" s="175"/>
      <c r="H71" s="175"/>
      <c r="I71" s="175"/>
      <c r="J71" s="175"/>
      <c r="K71" s="161"/>
      <c r="L71" s="175"/>
      <c r="M71" s="161"/>
      <c r="N71" s="161"/>
    </row>
    <row r="72" spans="5:14" s="125" customFormat="1" ht="12">
      <c r="E72" s="175"/>
      <c r="F72" s="175"/>
      <c r="G72" s="175"/>
      <c r="H72" s="175"/>
      <c r="I72" s="175"/>
      <c r="J72" s="175"/>
      <c r="K72" s="161"/>
      <c r="L72" s="175"/>
      <c r="M72" s="161"/>
      <c r="N72" s="161"/>
    </row>
    <row r="73" spans="5:14" s="125" customFormat="1" ht="12">
      <c r="E73" s="175"/>
      <c r="F73" s="175"/>
      <c r="G73" s="175"/>
      <c r="H73" s="175"/>
      <c r="I73" s="175"/>
      <c r="J73" s="175"/>
      <c r="K73" s="161"/>
      <c r="L73" s="175"/>
      <c r="M73" s="161"/>
      <c r="N73" s="161"/>
    </row>
    <row r="74" spans="5:14" s="125" customFormat="1" ht="12">
      <c r="E74" s="175"/>
      <c r="F74" s="175"/>
      <c r="G74" s="175"/>
      <c r="H74" s="175"/>
      <c r="I74" s="175"/>
      <c r="J74" s="175"/>
      <c r="K74" s="161"/>
      <c r="L74" s="175"/>
      <c r="M74" s="161"/>
      <c r="N74" s="161"/>
    </row>
    <row r="75" spans="5:14" s="125" customFormat="1" ht="12">
      <c r="E75" s="175"/>
      <c r="F75" s="175"/>
      <c r="G75" s="175"/>
      <c r="H75" s="175"/>
      <c r="I75" s="175"/>
      <c r="J75" s="175"/>
      <c r="K75" s="161"/>
      <c r="L75" s="175"/>
      <c r="M75" s="161"/>
      <c r="N75" s="161"/>
    </row>
    <row r="76" spans="5:14" s="125" customFormat="1" ht="12">
      <c r="E76" s="175"/>
      <c r="F76" s="175"/>
      <c r="G76" s="175"/>
      <c r="H76" s="175"/>
      <c r="I76" s="175"/>
      <c r="J76" s="175"/>
      <c r="K76" s="161"/>
      <c r="L76" s="175"/>
      <c r="M76" s="161"/>
      <c r="N76" s="161"/>
    </row>
    <row r="77" spans="5:14" s="125" customFormat="1" ht="12">
      <c r="E77" s="175"/>
      <c r="F77" s="175"/>
      <c r="G77" s="175"/>
      <c r="H77" s="175"/>
      <c r="I77" s="175"/>
      <c r="J77" s="175"/>
      <c r="K77" s="161"/>
      <c r="L77" s="175"/>
      <c r="M77" s="161"/>
      <c r="N77" s="161"/>
    </row>
    <row r="78" spans="5:14" s="125" customFormat="1" ht="12">
      <c r="E78" s="175"/>
      <c r="F78" s="175"/>
      <c r="G78" s="175"/>
      <c r="H78" s="175"/>
      <c r="I78" s="175"/>
      <c r="J78" s="175"/>
      <c r="K78" s="161"/>
      <c r="L78" s="175"/>
      <c r="M78" s="161"/>
      <c r="N78" s="161"/>
    </row>
    <row r="79" spans="5:14" s="125" customFormat="1" ht="12">
      <c r="E79" s="175"/>
      <c r="F79" s="175"/>
      <c r="G79" s="175"/>
      <c r="H79" s="175"/>
      <c r="I79" s="175"/>
      <c r="J79" s="175"/>
      <c r="K79" s="161"/>
      <c r="L79" s="175"/>
      <c r="M79" s="161"/>
      <c r="N79" s="161"/>
    </row>
    <row r="80" spans="5:14" s="125" customFormat="1" ht="12">
      <c r="E80" s="175"/>
      <c r="F80" s="175"/>
      <c r="G80" s="175"/>
      <c r="H80" s="175"/>
      <c r="I80" s="175"/>
      <c r="J80" s="175"/>
      <c r="K80" s="161"/>
      <c r="L80" s="175"/>
      <c r="M80" s="161"/>
      <c r="N80" s="161"/>
    </row>
    <row r="81" spans="5:14" s="125" customFormat="1" ht="12">
      <c r="E81" s="175"/>
      <c r="F81" s="175"/>
      <c r="G81" s="175"/>
      <c r="H81" s="175"/>
      <c r="I81" s="175"/>
      <c r="J81" s="175"/>
      <c r="K81" s="161"/>
      <c r="L81" s="175"/>
      <c r="M81" s="161"/>
      <c r="N81" s="161"/>
    </row>
    <row r="82" spans="5:14" s="125" customFormat="1" ht="12">
      <c r="E82" s="175"/>
      <c r="F82" s="175"/>
      <c r="G82" s="175"/>
      <c r="H82" s="175"/>
      <c r="I82" s="175"/>
      <c r="J82" s="175"/>
      <c r="K82" s="161"/>
      <c r="L82" s="175"/>
      <c r="M82" s="161"/>
      <c r="N82" s="161"/>
    </row>
    <row r="83" spans="5:14" s="125" customFormat="1" ht="12">
      <c r="E83" s="175"/>
      <c r="F83" s="175"/>
      <c r="G83" s="175"/>
      <c r="H83" s="175"/>
      <c r="I83" s="175"/>
      <c r="J83" s="175"/>
      <c r="K83" s="161"/>
      <c r="L83" s="175"/>
      <c r="M83" s="161"/>
      <c r="N83" s="161"/>
    </row>
    <row r="84" spans="5:14" s="125" customFormat="1" ht="12">
      <c r="E84" s="175"/>
      <c r="F84" s="175"/>
      <c r="G84" s="175"/>
      <c r="H84" s="175"/>
      <c r="I84" s="175"/>
      <c r="J84" s="175"/>
      <c r="K84" s="161"/>
      <c r="L84" s="175"/>
      <c r="M84" s="161"/>
      <c r="N84" s="161"/>
    </row>
    <row r="85" spans="5:14" s="125" customFormat="1" ht="12">
      <c r="E85" s="175"/>
      <c r="F85" s="175"/>
      <c r="G85" s="175"/>
      <c r="H85" s="175"/>
      <c r="I85" s="175"/>
      <c r="J85" s="175"/>
      <c r="K85" s="161"/>
      <c r="L85" s="175"/>
      <c r="M85" s="161"/>
      <c r="N85" s="161"/>
    </row>
    <row r="86" spans="5:14" s="125" customFormat="1" ht="12">
      <c r="E86" s="175"/>
      <c r="F86" s="175"/>
      <c r="G86" s="175"/>
      <c r="H86" s="175"/>
      <c r="I86" s="175"/>
      <c r="J86" s="175"/>
      <c r="K86" s="161"/>
      <c r="L86" s="175"/>
      <c r="M86" s="161"/>
      <c r="N86" s="161"/>
    </row>
    <row r="87" spans="5:14" s="125" customFormat="1" ht="12">
      <c r="E87" s="175"/>
      <c r="F87" s="175"/>
      <c r="G87" s="175"/>
      <c r="H87" s="175"/>
      <c r="I87" s="175"/>
      <c r="J87" s="175"/>
      <c r="K87" s="161"/>
      <c r="L87" s="175"/>
      <c r="M87" s="161"/>
      <c r="N87" s="161"/>
    </row>
    <row r="88" spans="5:14" s="125" customFormat="1" ht="12">
      <c r="E88" s="175"/>
      <c r="F88" s="175"/>
      <c r="G88" s="175"/>
      <c r="H88" s="175"/>
      <c r="I88" s="175"/>
      <c r="J88" s="175"/>
      <c r="K88" s="161"/>
      <c r="L88" s="175"/>
      <c r="M88" s="161"/>
      <c r="N88" s="161"/>
    </row>
    <row r="89" spans="5:14" s="125" customFormat="1" ht="12">
      <c r="E89" s="175"/>
      <c r="F89" s="175"/>
      <c r="G89" s="175"/>
      <c r="H89" s="175"/>
      <c r="I89" s="175"/>
      <c r="J89" s="175"/>
      <c r="K89" s="161"/>
      <c r="L89" s="175"/>
      <c r="M89" s="161"/>
      <c r="N89" s="161"/>
    </row>
    <row r="90" spans="5:14" s="125" customFormat="1" ht="12">
      <c r="E90" s="175"/>
      <c r="F90" s="175"/>
      <c r="G90" s="175"/>
      <c r="H90" s="175"/>
      <c r="I90" s="175"/>
      <c r="J90" s="175"/>
      <c r="K90" s="161"/>
      <c r="L90" s="175"/>
      <c r="M90" s="161"/>
      <c r="N90" s="161"/>
    </row>
    <row r="91" spans="5:14" s="125" customFormat="1" ht="12">
      <c r="E91" s="175"/>
      <c r="F91" s="175"/>
      <c r="G91" s="175"/>
      <c r="H91" s="175"/>
      <c r="I91" s="175"/>
      <c r="J91" s="175"/>
      <c r="K91" s="161"/>
      <c r="L91" s="175"/>
      <c r="M91" s="161"/>
      <c r="N91" s="161"/>
    </row>
    <row r="92" spans="5:14" s="125" customFormat="1" ht="12">
      <c r="E92" s="175"/>
      <c r="F92" s="175"/>
      <c r="G92" s="175"/>
      <c r="H92" s="175"/>
      <c r="I92" s="175"/>
      <c r="J92" s="175"/>
      <c r="K92" s="161"/>
      <c r="L92" s="175"/>
      <c r="M92" s="161"/>
      <c r="N92" s="161"/>
    </row>
    <row r="93" spans="5:14" s="125" customFormat="1" ht="12">
      <c r="E93" s="175"/>
      <c r="F93" s="175"/>
      <c r="G93" s="175"/>
      <c r="H93" s="175"/>
      <c r="I93" s="175"/>
      <c r="J93" s="175"/>
      <c r="K93" s="161"/>
      <c r="L93" s="175"/>
      <c r="M93" s="161"/>
      <c r="N93" s="161"/>
    </row>
    <row r="94" spans="5:14" s="125" customFormat="1" ht="12">
      <c r="E94" s="175"/>
      <c r="F94" s="175"/>
      <c r="G94" s="175"/>
      <c r="H94" s="175"/>
      <c r="I94" s="175"/>
      <c r="J94" s="175"/>
      <c r="K94" s="161"/>
      <c r="L94" s="175"/>
      <c r="M94" s="161"/>
      <c r="N94" s="161"/>
    </row>
    <row r="95" spans="5:14" s="125" customFormat="1" ht="12">
      <c r="E95" s="175"/>
      <c r="F95" s="175"/>
      <c r="G95" s="175"/>
      <c r="H95" s="175"/>
      <c r="I95" s="175"/>
      <c r="J95" s="175"/>
      <c r="K95" s="161"/>
      <c r="L95" s="175"/>
      <c r="M95" s="161"/>
      <c r="N95" s="161"/>
    </row>
    <row r="96" spans="5:14" s="125" customFormat="1" ht="12">
      <c r="E96" s="175"/>
      <c r="F96" s="175"/>
      <c r="G96" s="175"/>
      <c r="H96" s="175"/>
      <c r="I96" s="175"/>
      <c r="J96" s="175"/>
      <c r="K96" s="161"/>
      <c r="L96" s="175"/>
      <c r="M96" s="161"/>
      <c r="N96" s="161"/>
    </row>
    <row r="97" spans="5:14" s="125" customFormat="1" ht="12">
      <c r="E97" s="175"/>
      <c r="F97" s="175"/>
      <c r="G97" s="175"/>
      <c r="H97" s="175"/>
      <c r="I97" s="175"/>
      <c r="J97" s="175"/>
      <c r="K97" s="161"/>
      <c r="L97" s="175"/>
      <c r="M97" s="161"/>
      <c r="N97" s="161"/>
    </row>
    <row r="98" spans="5:14" s="125" customFormat="1" ht="12">
      <c r="E98" s="175"/>
      <c r="F98" s="175"/>
      <c r="G98" s="175"/>
      <c r="H98" s="175"/>
      <c r="I98" s="175"/>
      <c r="J98" s="175"/>
      <c r="K98" s="161"/>
      <c r="L98" s="175"/>
      <c r="M98" s="161"/>
      <c r="N98" s="161"/>
    </row>
    <row r="99" spans="5:14" s="125" customFormat="1" ht="12">
      <c r="E99" s="175"/>
      <c r="F99" s="175"/>
      <c r="G99" s="175"/>
      <c r="H99" s="175"/>
      <c r="I99" s="175"/>
      <c r="J99" s="175"/>
      <c r="K99" s="161"/>
      <c r="L99" s="175"/>
      <c r="M99" s="161"/>
      <c r="N99" s="161"/>
    </row>
    <row r="100" spans="5:14" s="125" customFormat="1" ht="12">
      <c r="E100" s="175"/>
      <c r="F100" s="175"/>
      <c r="G100" s="175"/>
      <c r="H100" s="175"/>
      <c r="I100" s="175"/>
      <c r="J100" s="175"/>
      <c r="K100" s="161"/>
      <c r="L100" s="175"/>
      <c r="M100" s="161"/>
      <c r="N100" s="161"/>
    </row>
    <row r="101" spans="5:14" s="125" customFormat="1" ht="12">
      <c r="E101" s="175"/>
      <c r="F101" s="175"/>
      <c r="G101" s="175"/>
      <c r="H101" s="175"/>
      <c r="I101" s="175"/>
      <c r="J101" s="175"/>
      <c r="K101" s="161"/>
      <c r="L101" s="175"/>
      <c r="M101" s="161"/>
      <c r="N101" s="161"/>
    </row>
    <row r="102" spans="5:14" s="125" customFormat="1" ht="12">
      <c r="E102" s="175"/>
      <c r="F102" s="175"/>
      <c r="G102" s="175"/>
      <c r="H102" s="175"/>
      <c r="I102" s="175"/>
      <c r="J102" s="175"/>
      <c r="K102" s="161"/>
      <c r="L102" s="175"/>
      <c r="M102" s="161"/>
      <c r="N102" s="161"/>
    </row>
    <row r="103" spans="5:14" s="125" customFormat="1" ht="12">
      <c r="E103" s="175"/>
      <c r="F103" s="175"/>
      <c r="G103" s="175"/>
      <c r="H103" s="175"/>
      <c r="I103" s="175"/>
      <c r="J103" s="175"/>
      <c r="K103" s="161"/>
      <c r="L103" s="175"/>
      <c r="M103" s="161"/>
      <c r="N103" s="161"/>
    </row>
    <row r="104" spans="5:14" s="125" customFormat="1" ht="12">
      <c r="E104" s="175"/>
      <c r="F104" s="175"/>
      <c r="G104" s="175"/>
      <c r="H104" s="175"/>
      <c r="I104" s="175"/>
      <c r="J104" s="175"/>
      <c r="K104" s="161"/>
      <c r="L104" s="175"/>
      <c r="M104" s="161"/>
      <c r="N104" s="161"/>
    </row>
    <row r="105" spans="5:14" s="125" customFormat="1" ht="12">
      <c r="E105" s="175"/>
      <c r="F105" s="175"/>
      <c r="G105" s="175"/>
      <c r="H105" s="175"/>
      <c r="I105" s="175"/>
      <c r="J105" s="175"/>
      <c r="K105" s="161"/>
      <c r="L105" s="175"/>
      <c r="M105" s="161"/>
      <c r="N105" s="161"/>
    </row>
    <row r="106" spans="5:14" s="125" customFormat="1" ht="12">
      <c r="E106" s="175"/>
      <c r="F106" s="175"/>
      <c r="G106" s="175"/>
      <c r="H106" s="175"/>
      <c r="I106" s="175"/>
      <c r="J106" s="175"/>
      <c r="K106" s="161"/>
      <c r="L106" s="175"/>
      <c r="M106" s="161"/>
      <c r="N106" s="161"/>
    </row>
    <row r="107" spans="5:14" s="125" customFormat="1" ht="12">
      <c r="E107" s="175"/>
      <c r="F107" s="175"/>
      <c r="G107" s="175"/>
      <c r="H107" s="175"/>
      <c r="I107" s="175"/>
      <c r="J107" s="175"/>
      <c r="K107" s="161"/>
      <c r="L107" s="175"/>
      <c r="M107" s="161"/>
      <c r="N107" s="161"/>
    </row>
    <row r="108" spans="5:14" s="125" customFormat="1" ht="12">
      <c r="E108" s="175"/>
      <c r="F108" s="175"/>
      <c r="G108" s="175"/>
      <c r="H108" s="175"/>
      <c r="I108" s="175"/>
      <c r="J108" s="175"/>
      <c r="K108" s="161"/>
      <c r="L108" s="175"/>
      <c r="M108" s="161"/>
      <c r="N108" s="161"/>
    </row>
    <row r="109" spans="5:14" s="125" customFormat="1" ht="12">
      <c r="E109" s="175"/>
      <c r="F109" s="175"/>
      <c r="G109" s="175"/>
      <c r="H109" s="175"/>
      <c r="I109" s="175"/>
      <c r="J109" s="175"/>
      <c r="K109" s="161"/>
      <c r="L109" s="175"/>
      <c r="M109" s="161"/>
      <c r="N109" s="161"/>
    </row>
    <row r="110" spans="5:14" s="125" customFormat="1" ht="12">
      <c r="E110" s="175"/>
      <c r="F110" s="175"/>
      <c r="G110" s="175"/>
      <c r="H110" s="175"/>
      <c r="I110" s="175"/>
      <c r="J110" s="175"/>
      <c r="K110" s="161"/>
      <c r="L110" s="175"/>
      <c r="M110" s="161"/>
      <c r="N110" s="161"/>
    </row>
    <row r="111" spans="5:14" s="125" customFormat="1" ht="12">
      <c r="E111" s="175"/>
      <c r="F111" s="175"/>
      <c r="G111" s="175"/>
      <c r="H111" s="175"/>
      <c r="I111" s="175"/>
      <c r="J111" s="175"/>
      <c r="K111" s="161"/>
      <c r="L111" s="175"/>
      <c r="M111" s="161"/>
      <c r="N111" s="161"/>
    </row>
    <row r="112" spans="5:14" s="125" customFormat="1" ht="12">
      <c r="E112" s="175"/>
      <c r="F112" s="175"/>
      <c r="G112" s="175"/>
      <c r="H112" s="175"/>
      <c r="I112" s="175"/>
      <c r="J112" s="175"/>
      <c r="K112" s="161"/>
      <c r="L112" s="175"/>
      <c r="M112" s="161"/>
      <c r="N112" s="161"/>
    </row>
    <row r="113" spans="5:14" s="125" customFormat="1" ht="12">
      <c r="E113" s="175"/>
      <c r="F113" s="175"/>
      <c r="G113" s="175"/>
      <c r="H113" s="175"/>
      <c r="I113" s="175"/>
      <c r="J113" s="175"/>
      <c r="K113" s="161"/>
      <c r="L113" s="175"/>
      <c r="M113" s="161"/>
      <c r="N113" s="161"/>
    </row>
    <row r="114" spans="5:14" s="125" customFormat="1" ht="12">
      <c r="E114" s="175"/>
      <c r="F114" s="175"/>
      <c r="G114" s="175"/>
      <c r="H114" s="175"/>
      <c r="I114" s="175"/>
      <c r="J114" s="175"/>
      <c r="K114" s="161"/>
      <c r="L114" s="175"/>
      <c r="M114" s="161"/>
      <c r="N114" s="161"/>
    </row>
    <row r="115" spans="5:14" s="125" customFormat="1" ht="12">
      <c r="E115" s="175"/>
      <c r="F115" s="175"/>
      <c r="G115" s="175"/>
      <c r="H115" s="175"/>
      <c r="I115" s="175"/>
      <c r="J115" s="175"/>
      <c r="K115" s="161"/>
      <c r="L115" s="175"/>
      <c r="M115" s="161"/>
      <c r="N115" s="161"/>
    </row>
    <row r="116" spans="5:14" s="125" customFormat="1" ht="12">
      <c r="E116" s="175"/>
      <c r="F116" s="175"/>
      <c r="G116" s="175"/>
      <c r="H116" s="175"/>
      <c r="I116" s="175"/>
      <c r="J116" s="175"/>
      <c r="K116" s="161"/>
      <c r="L116" s="175"/>
      <c r="M116" s="161"/>
      <c r="N116" s="161"/>
    </row>
    <row r="117" spans="5:14" s="125" customFormat="1" ht="12">
      <c r="E117" s="175"/>
      <c r="F117" s="175"/>
      <c r="G117" s="175"/>
      <c r="H117" s="175"/>
      <c r="I117" s="175"/>
      <c r="J117" s="175"/>
      <c r="K117" s="161"/>
      <c r="L117" s="175"/>
      <c r="M117" s="161"/>
      <c r="N117" s="161"/>
    </row>
    <row r="118" spans="5:14" s="125" customFormat="1" ht="12">
      <c r="E118" s="175"/>
      <c r="F118" s="175"/>
      <c r="G118" s="175"/>
      <c r="H118" s="175"/>
      <c r="I118" s="175"/>
      <c r="J118" s="175"/>
      <c r="K118" s="161"/>
      <c r="L118" s="175"/>
      <c r="M118" s="161"/>
      <c r="N118" s="161"/>
    </row>
    <row r="119" spans="5:14" s="125" customFormat="1" ht="12">
      <c r="E119" s="175"/>
      <c r="F119" s="175"/>
      <c r="G119" s="175"/>
      <c r="H119" s="175"/>
      <c r="I119" s="175"/>
      <c r="J119" s="175"/>
      <c r="K119" s="161"/>
      <c r="L119" s="175"/>
      <c r="M119" s="161"/>
      <c r="N119" s="161"/>
    </row>
    <row r="120" spans="5:14" s="125" customFormat="1" ht="12">
      <c r="E120" s="175"/>
      <c r="F120" s="175"/>
      <c r="G120" s="175"/>
      <c r="H120" s="175"/>
      <c r="I120" s="175"/>
      <c r="J120" s="175"/>
      <c r="K120" s="161"/>
      <c r="L120" s="175"/>
      <c r="M120" s="161"/>
      <c r="N120" s="161"/>
    </row>
    <row r="121" spans="5:14" s="125" customFormat="1" ht="12">
      <c r="E121" s="175"/>
      <c r="F121" s="175"/>
      <c r="G121" s="175"/>
      <c r="H121" s="175"/>
      <c r="I121" s="175"/>
      <c r="J121" s="175"/>
      <c r="K121" s="161"/>
      <c r="L121" s="175"/>
      <c r="M121" s="161"/>
      <c r="N121" s="161"/>
    </row>
    <row r="122" spans="5:14" s="125" customFormat="1" ht="12">
      <c r="E122" s="175"/>
      <c r="F122" s="175"/>
      <c r="G122" s="175"/>
      <c r="H122" s="175"/>
      <c r="I122" s="175"/>
      <c r="J122" s="175"/>
      <c r="K122" s="161"/>
      <c r="L122" s="175"/>
      <c r="M122" s="161"/>
      <c r="N122" s="161"/>
    </row>
    <row r="123" spans="5:14" s="125" customFormat="1" ht="12">
      <c r="E123" s="175"/>
      <c r="F123" s="175"/>
      <c r="G123" s="175"/>
      <c r="H123" s="175"/>
      <c r="I123" s="175"/>
      <c r="J123" s="175"/>
      <c r="K123" s="161"/>
      <c r="L123" s="175"/>
      <c r="M123" s="161"/>
      <c r="N123" s="161"/>
    </row>
    <row r="124" spans="5:14" s="125" customFormat="1" ht="12">
      <c r="E124" s="175"/>
      <c r="F124" s="175"/>
      <c r="G124" s="175"/>
      <c r="H124" s="175"/>
      <c r="I124" s="175"/>
      <c r="J124" s="175"/>
      <c r="K124" s="161"/>
      <c r="L124" s="175"/>
      <c r="M124" s="161"/>
      <c r="N124" s="161"/>
    </row>
    <row r="125" spans="5:14" s="125" customFormat="1" ht="12">
      <c r="E125" s="175"/>
      <c r="F125" s="175"/>
      <c r="G125" s="175"/>
      <c r="H125" s="175"/>
      <c r="I125" s="175"/>
      <c r="J125" s="175"/>
      <c r="K125" s="161"/>
      <c r="L125" s="175"/>
      <c r="M125" s="161"/>
      <c r="N125" s="161"/>
    </row>
    <row r="126" spans="5:14" s="125" customFormat="1" ht="12">
      <c r="E126" s="175"/>
      <c r="F126" s="175"/>
      <c r="G126" s="175"/>
      <c r="H126" s="175"/>
      <c r="I126" s="175"/>
      <c r="J126" s="175"/>
      <c r="K126" s="161"/>
      <c r="L126" s="175"/>
      <c r="M126" s="161"/>
      <c r="N126" s="161"/>
    </row>
    <row r="127" spans="5:14" s="125" customFormat="1" ht="12">
      <c r="E127" s="175"/>
      <c r="F127" s="175"/>
      <c r="G127" s="175"/>
      <c r="H127" s="175"/>
      <c r="I127" s="175"/>
      <c r="J127" s="175"/>
      <c r="K127" s="161"/>
      <c r="L127" s="175"/>
      <c r="M127" s="161"/>
      <c r="N127" s="161"/>
    </row>
    <row r="128" spans="5:14" s="125" customFormat="1" ht="12">
      <c r="E128" s="175"/>
      <c r="F128" s="175"/>
      <c r="G128" s="175"/>
      <c r="H128" s="175"/>
      <c r="I128" s="175"/>
      <c r="J128" s="175"/>
      <c r="K128" s="161"/>
      <c r="L128" s="175"/>
      <c r="M128" s="161"/>
      <c r="N128" s="161"/>
    </row>
    <row r="129" spans="5:14" s="125" customFormat="1" ht="12">
      <c r="E129" s="175"/>
      <c r="F129" s="175"/>
      <c r="G129" s="175"/>
      <c r="H129" s="175"/>
      <c r="I129" s="175"/>
      <c r="J129" s="175"/>
      <c r="K129" s="161"/>
      <c r="L129" s="175"/>
      <c r="M129" s="161"/>
      <c r="N129" s="161"/>
    </row>
    <row r="130" spans="5:14" s="125" customFormat="1" ht="12">
      <c r="E130" s="175"/>
      <c r="F130" s="175"/>
      <c r="G130" s="175"/>
      <c r="H130" s="175"/>
      <c r="I130" s="175"/>
      <c r="J130" s="175"/>
      <c r="K130" s="161"/>
      <c r="L130" s="175"/>
      <c r="M130" s="161"/>
      <c r="N130" s="161"/>
    </row>
    <row r="131" spans="5:14" s="125" customFormat="1" ht="12">
      <c r="E131" s="175"/>
      <c r="F131" s="175"/>
      <c r="G131" s="175"/>
      <c r="H131" s="175"/>
      <c r="I131" s="175"/>
      <c r="J131" s="175"/>
      <c r="K131" s="161"/>
      <c r="L131" s="175"/>
      <c r="M131" s="161"/>
      <c r="N131" s="161"/>
    </row>
    <row r="132" spans="5:14" s="125" customFormat="1" ht="12">
      <c r="E132" s="175"/>
      <c r="F132" s="175"/>
      <c r="G132" s="175"/>
      <c r="H132" s="175"/>
      <c r="I132" s="175"/>
      <c r="J132" s="175"/>
      <c r="K132" s="161"/>
      <c r="L132" s="175"/>
      <c r="M132" s="161"/>
      <c r="N132" s="161"/>
    </row>
    <row r="133" spans="5:14" s="125" customFormat="1" ht="12">
      <c r="E133" s="175"/>
      <c r="F133" s="175"/>
      <c r="G133" s="175"/>
      <c r="H133" s="175"/>
      <c r="I133" s="175"/>
      <c r="J133" s="175"/>
      <c r="K133" s="161"/>
      <c r="L133" s="175"/>
      <c r="M133" s="161"/>
      <c r="N133" s="161"/>
    </row>
    <row r="134" spans="5:14" s="125" customFormat="1" ht="12">
      <c r="E134" s="175"/>
      <c r="F134" s="175"/>
      <c r="G134" s="175"/>
      <c r="H134" s="175"/>
      <c r="I134" s="175"/>
      <c r="J134" s="175"/>
      <c r="K134" s="161"/>
      <c r="L134" s="175"/>
      <c r="M134" s="161"/>
      <c r="N134" s="161"/>
    </row>
    <row r="135" spans="5:14" s="125" customFormat="1" ht="12">
      <c r="E135" s="175"/>
      <c r="F135" s="175"/>
      <c r="G135" s="175"/>
      <c r="H135" s="175"/>
      <c r="I135" s="175"/>
      <c r="J135" s="175"/>
      <c r="K135" s="161"/>
      <c r="L135" s="175"/>
      <c r="M135" s="161"/>
      <c r="N135" s="161"/>
    </row>
    <row r="136" spans="5:14" s="125" customFormat="1" ht="12">
      <c r="E136" s="175"/>
      <c r="F136" s="175"/>
      <c r="G136" s="175"/>
      <c r="H136" s="175"/>
      <c r="I136" s="175"/>
      <c r="J136" s="175"/>
      <c r="K136" s="161"/>
      <c r="L136" s="175"/>
      <c r="M136" s="161"/>
      <c r="N136" s="161"/>
    </row>
    <row r="137" spans="5:14" s="125" customFormat="1" ht="12">
      <c r="E137" s="175"/>
      <c r="F137" s="175"/>
      <c r="G137" s="175"/>
      <c r="H137" s="175"/>
      <c r="I137" s="175"/>
      <c r="J137" s="175"/>
      <c r="K137" s="161"/>
      <c r="L137" s="175"/>
      <c r="M137" s="161"/>
      <c r="N137" s="161"/>
    </row>
    <row r="138" spans="5:14" s="125" customFormat="1" ht="12">
      <c r="E138" s="175"/>
      <c r="F138" s="175"/>
      <c r="G138" s="175"/>
      <c r="H138" s="175"/>
      <c r="I138" s="175"/>
      <c r="J138" s="175"/>
      <c r="K138" s="161"/>
      <c r="L138" s="175"/>
      <c r="M138" s="161"/>
      <c r="N138" s="161"/>
    </row>
    <row r="139" spans="5:14" s="125" customFormat="1" ht="12">
      <c r="E139" s="175"/>
      <c r="F139" s="175"/>
      <c r="G139" s="175"/>
      <c r="H139" s="175"/>
      <c r="I139" s="175"/>
      <c r="J139" s="175"/>
      <c r="K139" s="161"/>
      <c r="L139" s="175"/>
      <c r="M139" s="161"/>
      <c r="N139" s="161"/>
    </row>
    <row r="140" spans="5:14" s="125" customFormat="1" ht="12">
      <c r="E140" s="175"/>
      <c r="F140" s="175"/>
      <c r="G140" s="175"/>
      <c r="H140" s="175"/>
      <c r="I140" s="175"/>
      <c r="J140" s="175"/>
      <c r="K140" s="161"/>
      <c r="L140" s="175"/>
      <c r="M140" s="161"/>
      <c r="N140" s="161"/>
    </row>
    <row r="141" spans="5:14" s="125" customFormat="1" ht="12">
      <c r="E141" s="175"/>
      <c r="F141" s="175"/>
      <c r="G141" s="175"/>
      <c r="H141" s="175"/>
      <c r="I141" s="175"/>
      <c r="J141" s="175"/>
      <c r="K141" s="161"/>
      <c r="L141" s="175"/>
      <c r="M141" s="161"/>
      <c r="N141" s="161"/>
    </row>
    <row r="142" spans="5:14" s="125" customFormat="1" ht="12">
      <c r="E142" s="175"/>
      <c r="F142" s="175"/>
      <c r="G142" s="175"/>
      <c r="H142" s="175"/>
      <c r="I142" s="175"/>
      <c r="J142" s="175"/>
      <c r="K142" s="161"/>
      <c r="L142" s="175"/>
      <c r="M142" s="161"/>
      <c r="N142" s="161"/>
    </row>
    <row r="143" spans="5:14" s="125" customFormat="1" ht="12">
      <c r="E143" s="175"/>
      <c r="F143" s="175"/>
      <c r="G143" s="175"/>
      <c r="H143" s="175"/>
      <c r="I143" s="175"/>
      <c r="J143" s="175"/>
      <c r="K143" s="161"/>
      <c r="L143" s="175"/>
      <c r="M143" s="161"/>
      <c r="N143" s="161"/>
    </row>
    <row r="144" spans="5:14" s="125" customFormat="1" ht="12">
      <c r="E144" s="175"/>
      <c r="F144" s="175"/>
      <c r="G144" s="175"/>
      <c r="H144" s="175"/>
      <c r="I144" s="175"/>
      <c r="J144" s="175"/>
      <c r="K144" s="161"/>
      <c r="L144" s="175"/>
      <c r="M144" s="161"/>
      <c r="N144" s="161"/>
    </row>
    <row r="145" spans="5:14" s="125" customFormat="1" ht="12">
      <c r="E145" s="175"/>
      <c r="F145" s="175"/>
      <c r="G145" s="175"/>
      <c r="H145" s="175"/>
      <c r="I145" s="175"/>
      <c r="J145" s="175"/>
      <c r="K145" s="161"/>
      <c r="L145" s="175"/>
      <c r="M145" s="161"/>
      <c r="N145" s="161"/>
    </row>
    <row r="146" spans="5:14" s="125" customFormat="1" ht="12">
      <c r="E146" s="175"/>
      <c r="F146" s="175"/>
      <c r="G146" s="175"/>
      <c r="H146" s="175"/>
      <c r="I146" s="175"/>
      <c r="J146" s="175"/>
      <c r="K146" s="161"/>
      <c r="L146" s="175"/>
      <c r="M146" s="161"/>
      <c r="N146" s="161"/>
    </row>
    <row r="147" spans="5:14" s="125" customFormat="1" ht="12">
      <c r="E147" s="175"/>
      <c r="F147" s="175"/>
      <c r="G147" s="175"/>
      <c r="H147" s="175"/>
      <c r="I147" s="175"/>
      <c r="J147" s="175"/>
      <c r="K147" s="161"/>
      <c r="L147" s="175"/>
      <c r="M147" s="161"/>
      <c r="N147" s="161"/>
    </row>
    <row r="148" spans="5:14" s="125" customFormat="1" ht="12">
      <c r="E148" s="175"/>
      <c r="F148" s="175"/>
      <c r="G148" s="175"/>
      <c r="H148" s="175"/>
      <c r="I148" s="175"/>
      <c r="J148" s="175"/>
      <c r="K148" s="161"/>
      <c r="L148" s="175"/>
      <c r="M148" s="161"/>
      <c r="N148" s="161"/>
    </row>
    <row r="149" spans="5:14" s="125" customFormat="1" ht="12">
      <c r="E149" s="175"/>
      <c r="F149" s="175"/>
      <c r="G149" s="175"/>
      <c r="H149" s="175"/>
      <c r="I149" s="175"/>
      <c r="J149" s="175"/>
      <c r="K149" s="161"/>
      <c r="L149" s="175"/>
      <c r="M149" s="161"/>
      <c r="N149" s="161"/>
    </row>
    <row r="150" spans="5:14" s="125" customFormat="1" ht="12">
      <c r="E150" s="175"/>
      <c r="F150" s="175"/>
      <c r="G150" s="175"/>
      <c r="H150" s="175"/>
      <c r="I150" s="175"/>
      <c r="J150" s="175"/>
      <c r="K150" s="161"/>
      <c r="L150" s="175"/>
      <c r="M150" s="161"/>
      <c r="N150" s="161"/>
    </row>
    <row r="151" spans="5:14" s="125" customFormat="1" ht="12">
      <c r="E151" s="175"/>
      <c r="F151" s="175"/>
      <c r="G151" s="175"/>
      <c r="H151" s="175"/>
      <c r="I151" s="175"/>
      <c r="J151" s="175"/>
      <c r="K151" s="161"/>
      <c r="L151" s="175"/>
      <c r="M151" s="161"/>
      <c r="N151" s="161"/>
    </row>
    <row r="152" spans="5:14" s="125" customFormat="1" ht="12">
      <c r="E152" s="175"/>
      <c r="F152" s="175"/>
      <c r="G152" s="175"/>
      <c r="H152" s="175"/>
      <c r="I152" s="175"/>
      <c r="J152" s="175"/>
      <c r="K152" s="161"/>
      <c r="L152" s="175"/>
      <c r="M152" s="161"/>
      <c r="N152" s="161"/>
    </row>
    <row r="153" spans="5:14" s="125" customFormat="1" ht="12">
      <c r="E153" s="175"/>
      <c r="F153" s="175"/>
      <c r="G153" s="175"/>
      <c r="H153" s="175"/>
      <c r="I153" s="175"/>
      <c r="J153" s="175"/>
      <c r="K153" s="161"/>
      <c r="L153" s="175"/>
      <c r="M153" s="161"/>
      <c r="N153" s="161"/>
    </row>
    <row r="154" spans="5:14" s="125" customFormat="1" ht="12">
      <c r="E154" s="175"/>
      <c r="F154" s="175"/>
      <c r="G154" s="175"/>
      <c r="H154" s="175"/>
      <c r="I154" s="175"/>
      <c r="J154" s="175"/>
      <c r="K154" s="161"/>
      <c r="L154" s="175"/>
      <c r="M154" s="161"/>
      <c r="N154" s="161"/>
    </row>
    <row r="155" spans="5:14" s="125" customFormat="1" ht="12">
      <c r="E155" s="175"/>
      <c r="F155" s="175"/>
      <c r="G155" s="175"/>
      <c r="H155" s="175"/>
      <c r="I155" s="175"/>
      <c r="J155" s="175"/>
      <c r="K155" s="161"/>
      <c r="L155" s="175"/>
      <c r="M155" s="161"/>
      <c r="N155" s="161"/>
    </row>
    <row r="156" spans="5:14" s="125" customFormat="1" ht="12">
      <c r="E156" s="175"/>
      <c r="F156" s="175"/>
      <c r="G156" s="175"/>
      <c r="H156" s="175"/>
      <c r="I156" s="175"/>
      <c r="J156" s="175"/>
      <c r="K156" s="161"/>
      <c r="L156" s="175"/>
      <c r="M156" s="161"/>
      <c r="N156" s="161"/>
    </row>
    <row r="157" spans="5:14" s="125" customFormat="1" ht="12">
      <c r="E157" s="175"/>
      <c r="F157" s="175"/>
      <c r="G157" s="175"/>
      <c r="H157" s="175"/>
      <c r="I157" s="175"/>
      <c r="J157" s="175"/>
      <c r="K157" s="161"/>
      <c r="L157" s="175"/>
      <c r="M157" s="161"/>
      <c r="N157" s="161"/>
    </row>
    <row r="158" spans="5:14" s="125" customFormat="1" ht="12">
      <c r="E158" s="175"/>
      <c r="F158" s="175"/>
      <c r="G158" s="175"/>
      <c r="H158" s="175"/>
      <c r="I158" s="175"/>
      <c r="J158" s="175"/>
      <c r="K158" s="161"/>
      <c r="L158" s="175"/>
      <c r="M158" s="161"/>
      <c r="N158" s="161"/>
    </row>
    <row r="159" spans="5:14" s="125" customFormat="1" ht="12">
      <c r="E159" s="175"/>
      <c r="F159" s="175"/>
      <c r="G159" s="175"/>
      <c r="H159" s="175"/>
      <c r="I159" s="175"/>
      <c r="J159" s="175"/>
      <c r="K159" s="161"/>
      <c r="L159" s="175"/>
      <c r="M159" s="161"/>
      <c r="N159" s="161"/>
    </row>
    <row r="160" spans="5:14" s="125" customFormat="1" ht="12">
      <c r="E160" s="175"/>
      <c r="F160" s="175"/>
      <c r="G160" s="175"/>
      <c r="H160" s="175"/>
      <c r="I160" s="175"/>
      <c r="J160" s="175"/>
      <c r="K160" s="161"/>
      <c r="L160" s="175"/>
      <c r="M160" s="161"/>
      <c r="N160" s="161"/>
    </row>
    <row r="161" spans="5:14" s="125" customFormat="1" ht="12">
      <c r="E161" s="175"/>
      <c r="F161" s="175"/>
      <c r="G161" s="175"/>
      <c r="H161" s="175"/>
      <c r="I161" s="175"/>
      <c r="J161" s="175"/>
      <c r="K161" s="161"/>
      <c r="L161" s="175"/>
      <c r="M161" s="161"/>
      <c r="N161" s="161"/>
    </row>
    <row r="162" spans="5:14" s="125" customFormat="1" ht="12">
      <c r="E162" s="175"/>
      <c r="F162" s="175"/>
      <c r="G162" s="175"/>
      <c r="H162" s="175"/>
      <c r="I162" s="175"/>
      <c r="J162" s="175"/>
      <c r="K162" s="161"/>
      <c r="L162" s="175"/>
      <c r="M162" s="161"/>
      <c r="N162" s="161"/>
    </row>
    <row r="163" spans="5:14" s="125" customFormat="1" ht="12">
      <c r="E163" s="175"/>
      <c r="F163" s="175"/>
      <c r="G163" s="175"/>
      <c r="H163" s="175"/>
      <c r="I163" s="175"/>
      <c r="J163" s="175"/>
      <c r="K163" s="161"/>
      <c r="L163" s="175"/>
      <c r="M163" s="161"/>
      <c r="N163" s="161"/>
    </row>
    <row r="164" spans="5:14" s="125" customFormat="1" ht="12">
      <c r="E164" s="175"/>
      <c r="F164" s="175"/>
      <c r="G164" s="175"/>
      <c r="H164" s="175"/>
      <c r="I164" s="175"/>
      <c r="J164" s="175"/>
      <c r="K164" s="161"/>
      <c r="L164" s="175"/>
      <c r="M164" s="161"/>
      <c r="N164" s="161"/>
    </row>
    <row r="165" spans="5:14" s="125" customFormat="1" ht="12">
      <c r="E165" s="175"/>
      <c r="F165" s="175"/>
      <c r="G165" s="175"/>
      <c r="H165" s="175"/>
      <c r="I165" s="175"/>
      <c r="J165" s="175"/>
      <c r="K165" s="161"/>
      <c r="L165" s="175"/>
      <c r="M165" s="161"/>
      <c r="N165" s="161"/>
    </row>
    <row r="166" spans="5:14" s="125" customFormat="1" ht="12">
      <c r="E166" s="175"/>
      <c r="F166" s="175"/>
      <c r="G166" s="175"/>
      <c r="H166" s="175"/>
      <c r="I166" s="175"/>
      <c r="J166" s="175"/>
      <c r="K166" s="161"/>
      <c r="L166" s="175"/>
      <c r="M166" s="161"/>
      <c r="N166" s="161"/>
    </row>
    <row r="167" spans="5:14" s="125" customFormat="1" ht="12">
      <c r="E167" s="175"/>
      <c r="F167" s="175"/>
      <c r="G167" s="175"/>
      <c r="H167" s="175"/>
      <c r="I167" s="175"/>
      <c r="J167" s="175"/>
      <c r="K167" s="161"/>
      <c r="L167" s="175"/>
      <c r="M167" s="161"/>
      <c r="N167" s="161"/>
    </row>
    <row r="168" spans="5:14" s="125" customFormat="1" ht="12">
      <c r="E168" s="175"/>
      <c r="F168" s="175"/>
      <c r="G168" s="175"/>
      <c r="H168" s="175"/>
      <c r="I168" s="175"/>
      <c r="J168" s="175"/>
      <c r="K168" s="161"/>
      <c r="L168" s="175"/>
      <c r="M168" s="161"/>
      <c r="N168" s="161"/>
    </row>
    <row r="169" spans="5:14" s="125" customFormat="1" ht="12">
      <c r="E169" s="175"/>
      <c r="F169" s="175"/>
      <c r="G169" s="175"/>
      <c r="H169" s="175"/>
      <c r="I169" s="175"/>
      <c r="J169" s="175"/>
      <c r="K169" s="161"/>
      <c r="L169" s="175"/>
      <c r="M169" s="161"/>
      <c r="N169" s="161"/>
    </row>
    <row r="170" spans="5:14" s="125" customFormat="1" ht="12">
      <c r="E170" s="175"/>
      <c r="F170" s="175"/>
      <c r="G170" s="175"/>
      <c r="H170" s="175"/>
      <c r="I170" s="175"/>
      <c r="J170" s="175"/>
      <c r="K170" s="161"/>
      <c r="L170" s="175"/>
      <c r="M170" s="161"/>
      <c r="N170" s="161"/>
    </row>
    <row r="171" spans="5:14" s="125" customFormat="1" ht="12">
      <c r="E171" s="175"/>
      <c r="F171" s="175"/>
      <c r="G171" s="175"/>
      <c r="H171" s="175"/>
      <c r="I171" s="175"/>
      <c r="J171" s="175"/>
      <c r="K171" s="161"/>
      <c r="L171" s="175"/>
      <c r="M171" s="161"/>
      <c r="N171" s="161"/>
    </row>
    <row r="172" spans="5:14" s="125" customFormat="1" ht="12">
      <c r="E172" s="175"/>
      <c r="F172" s="175"/>
      <c r="G172" s="175"/>
      <c r="H172" s="175"/>
      <c r="I172" s="175"/>
      <c r="J172" s="175"/>
      <c r="K172" s="161"/>
      <c r="L172" s="175"/>
      <c r="M172" s="161"/>
      <c r="N172" s="161"/>
    </row>
    <row r="173" spans="5:14" s="125" customFormat="1" ht="12">
      <c r="E173" s="175"/>
      <c r="F173" s="175"/>
      <c r="G173" s="175"/>
      <c r="H173" s="175"/>
      <c r="I173" s="175"/>
      <c r="J173" s="175"/>
      <c r="K173" s="161"/>
      <c r="L173" s="175"/>
      <c r="M173" s="161"/>
      <c r="N173" s="161"/>
    </row>
    <row r="174" spans="5:14" s="125" customFormat="1" ht="12">
      <c r="E174" s="175"/>
      <c r="F174" s="175"/>
      <c r="G174" s="175"/>
      <c r="H174" s="175"/>
      <c r="I174" s="175"/>
      <c r="J174" s="175"/>
      <c r="K174" s="161"/>
      <c r="L174" s="175"/>
      <c r="M174" s="161"/>
      <c r="N174" s="161"/>
    </row>
    <row r="175" spans="5:14" s="125" customFormat="1" ht="12">
      <c r="E175" s="175"/>
      <c r="F175" s="175"/>
      <c r="G175" s="175"/>
      <c r="H175" s="175"/>
      <c r="I175" s="175"/>
      <c r="J175" s="175"/>
      <c r="K175" s="161"/>
      <c r="L175" s="175"/>
      <c r="M175" s="161"/>
      <c r="N175" s="161"/>
    </row>
    <row r="176" spans="5:14" s="125" customFormat="1" ht="12">
      <c r="E176" s="175"/>
      <c r="F176" s="175"/>
      <c r="G176" s="175"/>
      <c r="H176" s="175"/>
      <c r="I176" s="175"/>
      <c r="J176" s="175"/>
      <c r="K176" s="161"/>
      <c r="L176" s="175"/>
      <c r="M176" s="161"/>
      <c r="N176" s="161"/>
    </row>
    <row r="177" spans="5:14" s="125" customFormat="1" ht="12">
      <c r="E177" s="175"/>
      <c r="F177" s="175"/>
      <c r="G177" s="175"/>
      <c r="H177" s="175"/>
      <c r="I177" s="175"/>
      <c r="J177" s="175"/>
      <c r="K177" s="161"/>
      <c r="L177" s="175"/>
      <c r="M177" s="161"/>
      <c r="N177" s="161"/>
    </row>
    <row r="178" spans="5:14" s="125" customFormat="1" ht="12">
      <c r="E178" s="175"/>
      <c r="F178" s="175"/>
      <c r="G178" s="175"/>
      <c r="H178" s="175"/>
      <c r="I178" s="175"/>
      <c r="J178" s="175"/>
      <c r="K178" s="161"/>
      <c r="L178" s="175"/>
      <c r="M178" s="161"/>
      <c r="N178" s="161"/>
    </row>
    <row r="179" spans="5:14" s="125" customFormat="1" ht="12">
      <c r="E179" s="175"/>
      <c r="F179" s="175"/>
      <c r="G179" s="175"/>
      <c r="H179" s="175"/>
      <c r="I179" s="175"/>
      <c r="J179" s="175"/>
      <c r="K179" s="161"/>
      <c r="L179" s="175"/>
      <c r="M179" s="161"/>
      <c r="N179" s="161"/>
    </row>
    <row r="180" spans="5:14" s="125" customFormat="1" ht="12">
      <c r="E180" s="175"/>
      <c r="F180" s="175"/>
      <c r="G180" s="175"/>
      <c r="H180" s="175"/>
      <c r="I180" s="175"/>
      <c r="J180" s="175"/>
      <c r="K180" s="161"/>
      <c r="L180" s="175"/>
      <c r="M180" s="161"/>
      <c r="N180" s="161"/>
    </row>
    <row r="181" spans="5:14" s="125" customFormat="1" ht="12">
      <c r="E181" s="175"/>
      <c r="F181" s="175"/>
      <c r="G181" s="175"/>
      <c r="H181" s="175"/>
      <c r="I181" s="175"/>
      <c r="J181" s="175"/>
      <c r="K181" s="161"/>
      <c r="L181" s="175"/>
      <c r="M181" s="161"/>
      <c r="N181" s="161"/>
    </row>
    <row r="182" spans="5:14" s="125" customFormat="1" ht="12">
      <c r="E182" s="175"/>
      <c r="F182" s="175"/>
      <c r="G182" s="175"/>
      <c r="H182" s="175"/>
      <c r="I182" s="175"/>
      <c r="J182" s="175"/>
      <c r="K182" s="161"/>
      <c r="L182" s="175"/>
      <c r="M182" s="161"/>
      <c r="N182" s="161"/>
    </row>
    <row r="183" spans="5:14" s="125" customFormat="1" ht="12">
      <c r="E183" s="175"/>
      <c r="F183" s="175"/>
      <c r="G183" s="175"/>
      <c r="H183" s="175"/>
      <c r="I183" s="175"/>
      <c r="J183" s="175"/>
      <c r="K183" s="161"/>
      <c r="L183" s="175"/>
      <c r="M183" s="161"/>
      <c r="N183" s="161"/>
    </row>
    <row r="184" spans="5:14" s="125" customFormat="1" ht="12">
      <c r="E184" s="175"/>
      <c r="F184" s="175"/>
      <c r="G184" s="175"/>
      <c r="H184" s="175"/>
      <c r="I184" s="175"/>
      <c r="J184" s="175"/>
      <c r="K184" s="161"/>
      <c r="L184" s="175"/>
      <c r="M184" s="161"/>
      <c r="N184" s="161"/>
    </row>
    <row r="185" spans="5:14" s="125" customFormat="1" ht="12">
      <c r="E185" s="175"/>
      <c r="F185" s="175"/>
      <c r="G185" s="175"/>
      <c r="H185" s="175"/>
      <c r="I185" s="175"/>
      <c r="J185" s="175"/>
      <c r="K185" s="161"/>
      <c r="L185" s="175"/>
      <c r="M185" s="161"/>
      <c r="N185" s="161"/>
    </row>
    <row r="186" spans="5:14" s="125" customFormat="1" ht="12">
      <c r="E186" s="175"/>
      <c r="F186" s="175"/>
      <c r="G186" s="175"/>
      <c r="H186" s="175"/>
      <c r="I186" s="175"/>
      <c r="J186" s="175"/>
      <c r="K186" s="161"/>
      <c r="L186" s="175"/>
      <c r="M186" s="161"/>
      <c r="N186" s="161"/>
    </row>
    <row r="187" spans="5:14" s="125" customFormat="1" ht="12">
      <c r="E187" s="175"/>
      <c r="F187" s="175"/>
      <c r="G187" s="175"/>
      <c r="H187" s="175"/>
      <c r="I187" s="175"/>
      <c r="J187" s="175"/>
      <c r="K187" s="161"/>
      <c r="L187" s="175"/>
      <c r="M187" s="161"/>
      <c r="N187" s="161"/>
    </row>
    <row r="188" spans="5:14" s="125" customFormat="1" ht="12">
      <c r="E188" s="175"/>
      <c r="F188" s="175"/>
      <c r="G188" s="175"/>
      <c r="H188" s="175"/>
      <c r="I188" s="175"/>
      <c r="J188" s="175"/>
      <c r="K188" s="161"/>
      <c r="L188" s="175"/>
      <c r="M188" s="161"/>
      <c r="N188" s="161"/>
    </row>
    <row r="189" spans="5:14" s="125" customFormat="1" ht="12">
      <c r="E189" s="175"/>
      <c r="F189" s="175"/>
      <c r="G189" s="175"/>
      <c r="H189" s="175"/>
      <c r="I189" s="175"/>
      <c r="J189" s="175"/>
      <c r="K189" s="161"/>
      <c r="L189" s="175"/>
      <c r="M189" s="161"/>
      <c r="N189" s="161"/>
    </row>
    <row r="190" spans="5:14" s="125" customFormat="1" ht="12">
      <c r="E190" s="175"/>
      <c r="F190" s="175"/>
      <c r="G190" s="175"/>
      <c r="H190" s="175"/>
      <c r="I190" s="175"/>
      <c r="J190" s="175"/>
      <c r="K190" s="161"/>
      <c r="L190" s="175"/>
      <c r="M190" s="161"/>
      <c r="N190" s="161"/>
    </row>
    <row r="191" spans="5:14" s="125" customFormat="1" ht="12">
      <c r="E191" s="175"/>
      <c r="F191" s="175"/>
      <c r="G191" s="175"/>
      <c r="H191" s="175"/>
      <c r="I191" s="175"/>
      <c r="J191" s="175"/>
      <c r="K191" s="161"/>
      <c r="L191" s="175"/>
      <c r="M191" s="161"/>
      <c r="N191" s="161"/>
    </row>
    <row r="192" spans="5:14" s="125" customFormat="1" ht="12">
      <c r="E192" s="175"/>
      <c r="F192" s="175"/>
      <c r="G192" s="175"/>
      <c r="H192" s="175"/>
      <c r="I192" s="175"/>
      <c r="J192" s="175"/>
      <c r="K192" s="161"/>
      <c r="L192" s="175"/>
      <c r="M192" s="161"/>
      <c r="N192" s="161"/>
    </row>
    <row r="193" spans="5:14" s="125" customFormat="1" ht="12">
      <c r="E193" s="175"/>
      <c r="F193" s="175"/>
      <c r="G193" s="175"/>
      <c r="H193" s="175"/>
      <c r="I193" s="175"/>
      <c r="J193" s="175"/>
      <c r="K193" s="161"/>
      <c r="L193" s="175"/>
      <c r="M193" s="161"/>
      <c r="N193" s="161"/>
    </row>
    <row r="194" spans="5:14" s="125" customFormat="1" ht="12">
      <c r="E194" s="175"/>
      <c r="F194" s="175"/>
      <c r="G194" s="175"/>
      <c r="H194" s="175"/>
      <c r="I194" s="175"/>
      <c r="J194" s="175"/>
      <c r="K194" s="161"/>
      <c r="L194" s="175"/>
      <c r="M194" s="161"/>
      <c r="N194" s="161"/>
    </row>
    <row r="195" spans="5:14" s="125" customFormat="1" ht="12">
      <c r="E195" s="175"/>
      <c r="F195" s="175"/>
      <c r="G195" s="175"/>
      <c r="H195" s="175"/>
      <c r="I195" s="175"/>
      <c r="J195" s="175"/>
      <c r="K195" s="161"/>
      <c r="L195" s="175"/>
      <c r="M195" s="161"/>
      <c r="N195" s="161"/>
    </row>
    <row r="196" spans="5:14" s="125" customFormat="1" ht="12">
      <c r="E196" s="175"/>
      <c r="F196" s="175"/>
      <c r="G196" s="175"/>
      <c r="H196" s="175"/>
      <c r="I196" s="175"/>
      <c r="J196" s="175"/>
      <c r="K196" s="161"/>
      <c r="L196" s="175"/>
      <c r="M196" s="161"/>
      <c r="N196" s="161"/>
    </row>
    <row r="197" spans="5:14" s="125" customFormat="1" ht="12">
      <c r="E197" s="175"/>
      <c r="F197" s="175"/>
      <c r="G197" s="175"/>
      <c r="H197" s="175"/>
      <c r="I197" s="175"/>
      <c r="J197" s="175"/>
      <c r="K197" s="161"/>
      <c r="L197" s="175"/>
      <c r="M197" s="161"/>
      <c r="N197" s="161"/>
    </row>
    <row r="198" spans="5:14" s="125" customFormat="1" ht="12">
      <c r="E198" s="175"/>
      <c r="F198" s="175"/>
      <c r="G198" s="175"/>
      <c r="H198" s="175"/>
      <c r="I198" s="175"/>
      <c r="J198" s="175"/>
      <c r="K198" s="161"/>
      <c r="L198" s="175"/>
      <c r="M198" s="161"/>
      <c r="N198" s="161"/>
    </row>
    <row r="199" spans="5:14" s="125" customFormat="1" ht="12">
      <c r="E199" s="175"/>
      <c r="F199" s="175"/>
      <c r="G199" s="175"/>
      <c r="H199" s="175"/>
      <c r="I199" s="175"/>
      <c r="J199" s="175"/>
      <c r="K199" s="161"/>
      <c r="L199" s="175"/>
      <c r="M199" s="161"/>
      <c r="N199" s="161"/>
    </row>
    <row r="200" spans="5:14" s="125" customFormat="1" ht="12">
      <c r="E200" s="175"/>
      <c r="F200" s="175"/>
      <c r="G200" s="175"/>
      <c r="H200" s="175"/>
      <c r="I200" s="175"/>
      <c r="J200" s="175"/>
      <c r="K200" s="161"/>
      <c r="L200" s="175"/>
      <c r="M200" s="161"/>
      <c r="N200" s="161"/>
    </row>
    <row r="201" spans="5:14" s="125" customFormat="1" ht="12">
      <c r="E201" s="175"/>
      <c r="F201" s="175"/>
      <c r="G201" s="175"/>
      <c r="H201" s="175"/>
      <c r="I201" s="175"/>
      <c r="J201" s="175"/>
      <c r="K201" s="161"/>
      <c r="L201" s="175"/>
      <c r="M201" s="161"/>
      <c r="N201" s="161"/>
    </row>
    <row r="202" spans="5:14" s="125" customFormat="1" ht="12">
      <c r="E202" s="175"/>
      <c r="F202" s="175"/>
      <c r="G202" s="175"/>
      <c r="H202" s="175"/>
      <c r="I202" s="175"/>
      <c r="J202" s="175"/>
      <c r="K202" s="161"/>
      <c r="L202" s="175"/>
      <c r="M202" s="161"/>
      <c r="N202" s="161"/>
    </row>
    <row r="203" spans="5:14" s="125" customFormat="1" ht="12">
      <c r="E203" s="175"/>
      <c r="F203" s="175"/>
      <c r="G203" s="175"/>
      <c r="H203" s="175"/>
      <c r="I203" s="175"/>
      <c r="J203" s="175"/>
      <c r="K203" s="161"/>
      <c r="L203" s="175"/>
      <c r="M203" s="161"/>
      <c r="N203" s="161"/>
    </row>
    <row r="204" spans="5:14" s="125" customFormat="1" ht="12">
      <c r="E204" s="175"/>
      <c r="F204" s="175"/>
      <c r="G204" s="175"/>
      <c r="H204" s="175"/>
      <c r="I204" s="175"/>
      <c r="J204" s="175"/>
      <c r="K204" s="161"/>
      <c r="L204" s="175"/>
      <c r="M204" s="161"/>
      <c r="N204" s="161"/>
    </row>
    <row r="205" spans="5:14" s="125" customFormat="1" ht="12">
      <c r="E205" s="175"/>
      <c r="F205" s="175"/>
      <c r="G205" s="175"/>
      <c r="H205" s="175"/>
      <c r="I205" s="175"/>
      <c r="J205" s="175"/>
      <c r="K205" s="161"/>
      <c r="L205" s="175"/>
      <c r="M205" s="161"/>
      <c r="N205" s="161"/>
    </row>
    <row r="206" spans="5:14" s="125" customFormat="1" ht="12">
      <c r="E206" s="175"/>
      <c r="F206" s="175"/>
      <c r="G206" s="175"/>
      <c r="H206" s="175"/>
      <c r="I206" s="175"/>
      <c r="J206" s="175"/>
      <c r="K206" s="161"/>
      <c r="L206" s="175"/>
      <c r="M206" s="161"/>
      <c r="N206" s="161"/>
    </row>
    <row r="207" spans="5:14" s="125" customFormat="1" ht="12">
      <c r="E207" s="175"/>
      <c r="F207" s="175"/>
      <c r="G207" s="175"/>
      <c r="H207" s="175"/>
      <c r="I207" s="175"/>
      <c r="J207" s="175"/>
      <c r="K207" s="161"/>
      <c r="L207" s="175"/>
      <c r="M207" s="161"/>
      <c r="N207" s="161"/>
    </row>
    <row r="208" spans="5:14" s="125" customFormat="1" ht="12">
      <c r="E208" s="175"/>
      <c r="F208" s="175"/>
      <c r="G208" s="175"/>
      <c r="H208" s="175"/>
      <c r="I208" s="175"/>
      <c r="J208" s="175"/>
      <c r="K208" s="161"/>
      <c r="L208" s="175"/>
      <c r="M208" s="161"/>
      <c r="N208" s="161"/>
    </row>
    <row r="209" spans="5:14" s="125" customFormat="1" ht="12">
      <c r="E209" s="175"/>
      <c r="F209" s="175"/>
      <c r="G209" s="175"/>
      <c r="H209" s="175"/>
      <c r="I209" s="175"/>
      <c r="J209" s="175"/>
      <c r="K209" s="161"/>
      <c r="L209" s="175"/>
      <c r="M209" s="161"/>
      <c r="N209" s="161"/>
    </row>
    <row r="210" spans="5:14" s="125" customFormat="1" ht="12">
      <c r="E210" s="175"/>
      <c r="F210" s="175"/>
      <c r="G210" s="175"/>
      <c r="H210" s="175"/>
      <c r="I210" s="175"/>
      <c r="J210" s="175"/>
      <c r="K210" s="161"/>
      <c r="L210" s="175"/>
      <c r="M210" s="161"/>
      <c r="N210" s="161"/>
    </row>
    <row r="211" spans="5:14" s="125" customFormat="1" ht="12">
      <c r="E211" s="175"/>
      <c r="F211" s="175"/>
      <c r="G211" s="175"/>
      <c r="H211" s="175"/>
      <c r="I211" s="175"/>
      <c r="J211" s="175"/>
      <c r="K211" s="161"/>
      <c r="L211" s="175"/>
      <c r="M211" s="161"/>
      <c r="N211" s="161"/>
    </row>
    <row r="212" spans="5:14" s="125" customFormat="1" ht="12">
      <c r="E212" s="175"/>
      <c r="F212" s="175"/>
      <c r="G212" s="175"/>
      <c r="H212" s="175"/>
      <c r="I212" s="175"/>
      <c r="J212" s="175"/>
      <c r="K212" s="161"/>
      <c r="L212" s="175"/>
      <c r="M212" s="161"/>
      <c r="N212" s="161"/>
    </row>
    <row r="213" spans="5:14" s="125" customFormat="1" ht="12">
      <c r="E213" s="175"/>
      <c r="F213" s="175"/>
      <c r="G213" s="175"/>
      <c r="H213" s="175"/>
      <c r="I213" s="175"/>
      <c r="J213" s="175"/>
      <c r="K213" s="161"/>
      <c r="L213" s="175"/>
      <c r="M213" s="161"/>
      <c r="N213" s="161"/>
    </row>
    <row r="214" spans="5:14" s="125" customFormat="1" ht="12">
      <c r="E214" s="175"/>
      <c r="F214" s="175"/>
      <c r="G214" s="175"/>
      <c r="H214" s="175"/>
      <c r="I214" s="175"/>
      <c r="J214" s="175"/>
      <c r="K214" s="161"/>
      <c r="L214" s="175"/>
      <c r="M214" s="161"/>
      <c r="N214" s="161"/>
    </row>
    <row r="215" spans="5:14" s="125" customFormat="1" ht="12">
      <c r="E215" s="175"/>
      <c r="F215" s="175"/>
      <c r="G215" s="175"/>
      <c r="H215" s="175"/>
      <c r="I215" s="175"/>
      <c r="J215" s="175"/>
      <c r="K215" s="161"/>
      <c r="L215" s="175"/>
      <c r="M215" s="161"/>
      <c r="N215" s="161"/>
    </row>
    <row r="216" spans="5:14" s="125" customFormat="1" ht="12">
      <c r="E216" s="175"/>
      <c r="F216" s="175"/>
      <c r="G216" s="175"/>
      <c r="H216" s="175"/>
      <c r="I216" s="175"/>
      <c r="J216" s="175"/>
      <c r="K216" s="161"/>
      <c r="L216" s="175"/>
      <c r="M216" s="161"/>
      <c r="N216" s="161"/>
    </row>
    <row r="217" spans="5:14" s="125" customFormat="1" ht="12">
      <c r="E217" s="175"/>
      <c r="F217" s="175"/>
      <c r="G217" s="175"/>
      <c r="H217" s="175"/>
      <c r="I217" s="175"/>
      <c r="J217" s="175"/>
      <c r="K217" s="161"/>
      <c r="L217" s="175"/>
      <c r="M217" s="161"/>
      <c r="N217" s="161"/>
    </row>
    <row r="218" spans="5:14" s="125" customFormat="1" ht="12">
      <c r="E218" s="175"/>
      <c r="F218" s="175"/>
      <c r="G218" s="175"/>
      <c r="H218" s="175"/>
      <c r="I218" s="175"/>
      <c r="J218" s="175"/>
      <c r="K218" s="161"/>
      <c r="L218" s="175"/>
      <c r="M218" s="161"/>
      <c r="N218" s="161"/>
    </row>
    <row r="219" spans="5:14" s="125" customFormat="1" ht="12">
      <c r="E219" s="175"/>
      <c r="F219" s="175"/>
      <c r="G219" s="175"/>
      <c r="H219" s="175"/>
      <c r="I219" s="175"/>
      <c r="J219" s="175"/>
      <c r="K219" s="161"/>
      <c r="L219" s="175"/>
      <c r="M219" s="161"/>
      <c r="N219" s="161"/>
    </row>
    <row r="220" spans="5:14" s="125" customFormat="1" ht="12">
      <c r="E220" s="175"/>
      <c r="F220" s="175"/>
      <c r="G220" s="175"/>
      <c r="H220" s="175"/>
      <c r="I220" s="175"/>
      <c r="J220" s="175"/>
      <c r="K220" s="161"/>
      <c r="L220" s="175"/>
      <c r="M220" s="161"/>
      <c r="N220" s="161"/>
    </row>
    <row r="221" spans="5:14" s="125" customFormat="1" ht="12">
      <c r="E221" s="175"/>
      <c r="F221" s="175"/>
      <c r="G221" s="175"/>
      <c r="H221" s="175"/>
      <c r="I221" s="175"/>
      <c r="J221" s="175"/>
      <c r="K221" s="161"/>
      <c r="L221" s="175"/>
      <c r="M221" s="161"/>
      <c r="N221" s="161"/>
    </row>
    <row r="222" spans="5:14" s="125" customFormat="1" ht="12">
      <c r="E222" s="175"/>
      <c r="F222" s="175"/>
      <c r="G222" s="175"/>
      <c r="H222" s="175"/>
      <c r="I222" s="175"/>
      <c r="J222" s="175"/>
      <c r="K222" s="161"/>
      <c r="L222" s="175"/>
      <c r="M222" s="161"/>
      <c r="N222" s="161"/>
    </row>
    <row r="223" spans="5:14" s="125" customFormat="1" ht="12">
      <c r="E223" s="175"/>
      <c r="F223" s="175"/>
      <c r="G223" s="175"/>
      <c r="H223" s="175"/>
      <c r="I223" s="175"/>
      <c r="J223" s="175"/>
      <c r="K223" s="161"/>
      <c r="L223" s="175"/>
      <c r="M223" s="161"/>
      <c r="N223" s="161"/>
    </row>
    <row r="224" spans="5:14" s="125" customFormat="1" ht="12">
      <c r="E224" s="175"/>
      <c r="F224" s="175"/>
      <c r="G224" s="175"/>
      <c r="H224" s="175"/>
      <c r="I224" s="175"/>
      <c r="J224" s="175"/>
      <c r="K224" s="161"/>
      <c r="L224" s="175"/>
      <c r="M224" s="161"/>
      <c r="N224" s="161"/>
    </row>
    <row r="225" spans="5:14" s="125" customFormat="1" ht="12">
      <c r="E225" s="175"/>
      <c r="F225" s="175"/>
      <c r="G225" s="175"/>
      <c r="H225" s="175"/>
      <c r="I225" s="175"/>
      <c r="J225" s="175"/>
      <c r="K225" s="161"/>
      <c r="L225" s="175"/>
      <c r="M225" s="161"/>
      <c r="N225" s="161"/>
    </row>
    <row r="226" spans="5:14" s="125" customFormat="1" ht="12">
      <c r="E226" s="175"/>
      <c r="F226" s="175"/>
      <c r="G226" s="175"/>
      <c r="H226" s="175"/>
      <c r="I226" s="175"/>
      <c r="J226" s="175"/>
      <c r="K226" s="161"/>
      <c r="L226" s="175"/>
      <c r="M226" s="161"/>
      <c r="N226" s="161"/>
    </row>
    <row r="227" spans="5:14" s="125" customFormat="1" ht="12">
      <c r="E227" s="175"/>
      <c r="F227" s="175"/>
      <c r="G227" s="175"/>
      <c r="H227" s="175"/>
      <c r="I227" s="175"/>
      <c r="J227" s="175"/>
      <c r="K227" s="161"/>
      <c r="L227" s="175"/>
      <c r="M227" s="161"/>
      <c r="N227" s="161"/>
    </row>
    <row r="228" spans="5:14" s="125" customFormat="1" ht="12">
      <c r="E228" s="175"/>
      <c r="F228" s="175"/>
      <c r="G228" s="175"/>
      <c r="H228" s="175"/>
      <c r="I228" s="175"/>
      <c r="J228" s="175"/>
      <c r="K228" s="161"/>
      <c r="L228" s="175"/>
      <c r="M228" s="161"/>
      <c r="N228" s="161"/>
    </row>
    <row r="229" spans="5:14" s="125" customFormat="1" ht="12">
      <c r="E229" s="175"/>
      <c r="F229" s="175"/>
      <c r="G229" s="175"/>
      <c r="H229" s="175"/>
      <c r="I229" s="175"/>
      <c r="J229" s="175"/>
      <c r="K229" s="161"/>
      <c r="L229" s="175"/>
      <c r="M229" s="161"/>
      <c r="N229" s="161"/>
    </row>
    <row r="230" spans="5:14" s="125" customFormat="1" ht="12">
      <c r="E230" s="175"/>
      <c r="F230" s="175"/>
      <c r="G230" s="175"/>
      <c r="H230" s="175"/>
      <c r="I230" s="175"/>
      <c r="J230" s="175"/>
      <c r="K230" s="161"/>
      <c r="L230" s="175"/>
      <c r="M230" s="161"/>
      <c r="N230" s="161"/>
    </row>
    <row r="231" spans="5:14" s="125" customFormat="1" ht="12">
      <c r="E231" s="175"/>
      <c r="F231" s="175"/>
      <c r="G231" s="175"/>
      <c r="H231" s="175"/>
      <c r="I231" s="175"/>
      <c r="J231" s="175"/>
      <c r="K231" s="161"/>
      <c r="L231" s="175"/>
      <c r="M231" s="161"/>
      <c r="N231" s="161"/>
    </row>
    <row r="232" spans="5:14" s="125" customFormat="1" ht="12">
      <c r="E232" s="175"/>
      <c r="F232" s="175"/>
      <c r="G232" s="175"/>
      <c r="H232" s="175"/>
      <c r="I232" s="175"/>
      <c r="J232" s="175"/>
      <c r="K232" s="161"/>
      <c r="L232" s="175"/>
      <c r="M232" s="161"/>
      <c r="N232" s="161"/>
    </row>
    <row r="233" spans="5:14" s="125" customFormat="1" ht="12">
      <c r="E233" s="175"/>
      <c r="F233" s="175"/>
      <c r="G233" s="175"/>
      <c r="H233" s="175"/>
      <c r="I233" s="175"/>
      <c r="J233" s="175"/>
      <c r="K233" s="161"/>
      <c r="L233" s="175"/>
      <c r="M233" s="161"/>
      <c r="N233" s="161"/>
    </row>
    <row r="234" spans="5:14" s="125" customFormat="1" ht="12">
      <c r="E234" s="175"/>
      <c r="F234" s="175"/>
      <c r="G234" s="175"/>
      <c r="H234" s="175"/>
      <c r="I234" s="175"/>
      <c r="J234" s="175"/>
      <c r="K234" s="161"/>
      <c r="L234" s="175"/>
      <c r="M234" s="161"/>
      <c r="N234" s="161"/>
    </row>
    <row r="235" spans="5:14" s="125" customFormat="1" ht="12">
      <c r="E235" s="175"/>
      <c r="F235" s="175"/>
      <c r="G235" s="175"/>
      <c r="H235" s="175"/>
      <c r="I235" s="175"/>
      <c r="J235" s="175"/>
      <c r="K235" s="161"/>
      <c r="L235" s="175"/>
      <c r="M235" s="161"/>
      <c r="N235" s="161"/>
    </row>
    <row r="236" spans="5:14" s="125" customFormat="1" ht="12">
      <c r="E236" s="175"/>
      <c r="F236" s="175"/>
      <c r="G236" s="175"/>
      <c r="H236" s="175"/>
      <c r="I236" s="175"/>
      <c r="J236" s="175"/>
      <c r="K236" s="161"/>
      <c r="L236" s="175"/>
      <c r="M236" s="161"/>
      <c r="N236" s="161"/>
    </row>
    <row r="237" spans="5:14" s="125" customFormat="1" ht="12">
      <c r="E237" s="175"/>
      <c r="F237" s="175"/>
      <c r="G237" s="175"/>
      <c r="H237" s="175"/>
      <c r="I237" s="175"/>
      <c r="J237" s="175"/>
      <c r="K237" s="161"/>
      <c r="L237" s="175"/>
      <c r="M237" s="161"/>
      <c r="N237" s="161"/>
    </row>
    <row r="238" spans="5:14" s="125" customFormat="1" ht="12">
      <c r="E238" s="175"/>
      <c r="F238" s="175"/>
      <c r="G238" s="175"/>
      <c r="H238" s="175"/>
      <c r="I238" s="175"/>
      <c r="J238" s="175"/>
      <c r="K238" s="161"/>
      <c r="L238" s="175"/>
      <c r="M238" s="161"/>
      <c r="N238" s="161"/>
    </row>
    <row r="239" spans="5:14" s="125" customFormat="1" ht="12">
      <c r="E239" s="175"/>
      <c r="F239" s="175"/>
      <c r="G239" s="175"/>
      <c r="H239" s="175"/>
      <c r="I239" s="175"/>
      <c r="J239" s="175"/>
      <c r="K239" s="161"/>
      <c r="L239" s="175"/>
      <c r="M239" s="161"/>
      <c r="N239" s="161"/>
    </row>
    <row r="240" spans="5:14" s="125" customFormat="1" ht="12">
      <c r="E240" s="175"/>
      <c r="F240" s="175"/>
      <c r="G240" s="175"/>
      <c r="H240" s="175"/>
      <c r="I240" s="175"/>
      <c r="J240" s="175"/>
      <c r="K240" s="161"/>
      <c r="L240" s="175"/>
      <c r="M240" s="161"/>
      <c r="N240" s="161"/>
    </row>
    <row r="241" spans="5:14" s="125" customFormat="1" ht="12">
      <c r="E241" s="175"/>
      <c r="F241" s="175"/>
      <c r="G241" s="175"/>
      <c r="H241" s="175"/>
      <c r="I241" s="175"/>
      <c r="J241" s="175"/>
      <c r="K241" s="161"/>
      <c r="L241" s="175"/>
      <c r="M241" s="161"/>
      <c r="N241" s="161"/>
    </row>
    <row r="242" spans="5:14" s="125" customFormat="1" ht="12">
      <c r="E242" s="175"/>
      <c r="F242" s="175"/>
      <c r="G242" s="175"/>
      <c r="H242" s="175"/>
      <c r="I242" s="175"/>
      <c r="J242" s="175"/>
      <c r="K242" s="161"/>
      <c r="L242" s="175"/>
      <c r="M242" s="161"/>
      <c r="N242" s="161"/>
    </row>
    <row r="243" spans="5:14" s="125" customFormat="1" ht="12">
      <c r="E243" s="175"/>
      <c r="F243" s="175"/>
      <c r="G243" s="175"/>
      <c r="H243" s="175"/>
      <c r="I243" s="175"/>
      <c r="J243" s="175"/>
      <c r="K243" s="161"/>
      <c r="L243" s="175"/>
      <c r="M243" s="161"/>
      <c r="N243" s="161"/>
    </row>
    <row r="244" spans="5:14" s="125" customFormat="1" ht="12">
      <c r="E244" s="175"/>
      <c r="F244" s="175"/>
      <c r="G244" s="175"/>
      <c r="H244" s="175"/>
      <c r="I244" s="175"/>
      <c r="J244" s="175"/>
      <c r="K244" s="161"/>
      <c r="L244" s="175"/>
      <c r="M244" s="161"/>
      <c r="N244" s="161"/>
    </row>
    <row r="245" spans="5:14" s="125" customFormat="1" ht="12">
      <c r="E245" s="175"/>
      <c r="F245" s="175"/>
      <c r="G245" s="175"/>
      <c r="H245" s="175"/>
      <c r="I245" s="175"/>
      <c r="J245" s="175"/>
      <c r="K245" s="161"/>
      <c r="L245" s="175"/>
      <c r="M245" s="161"/>
      <c r="N245" s="161"/>
    </row>
    <row r="246" spans="5:14" s="125" customFormat="1" ht="12">
      <c r="E246" s="175"/>
      <c r="F246" s="175"/>
      <c r="G246" s="175"/>
      <c r="H246" s="175"/>
      <c r="I246" s="175"/>
      <c r="J246" s="175"/>
      <c r="K246" s="161"/>
      <c r="L246" s="175"/>
      <c r="M246" s="161"/>
      <c r="N246" s="161"/>
    </row>
    <row r="247" spans="5:14" s="125" customFormat="1" ht="12">
      <c r="E247" s="175"/>
      <c r="F247" s="175"/>
      <c r="G247" s="175"/>
      <c r="H247" s="175"/>
      <c r="I247" s="175"/>
      <c r="J247" s="175"/>
      <c r="K247" s="161"/>
      <c r="L247" s="175"/>
      <c r="M247" s="161"/>
      <c r="N247" s="161"/>
    </row>
    <row r="248" spans="5:14" s="125" customFormat="1" ht="12">
      <c r="E248" s="175"/>
      <c r="F248" s="175"/>
      <c r="G248" s="175"/>
      <c r="H248" s="175"/>
      <c r="I248" s="175"/>
      <c r="J248" s="175"/>
      <c r="K248" s="161"/>
      <c r="L248" s="175"/>
      <c r="M248" s="161"/>
      <c r="N248" s="161"/>
    </row>
    <row r="249" spans="5:14" s="125" customFormat="1" ht="12">
      <c r="E249" s="175"/>
      <c r="F249" s="175"/>
      <c r="G249" s="175"/>
      <c r="H249" s="175"/>
      <c r="I249" s="175"/>
      <c r="J249" s="175"/>
      <c r="K249" s="161"/>
      <c r="L249" s="175"/>
      <c r="M249" s="161"/>
      <c r="N249" s="161"/>
    </row>
    <row r="250" spans="5:14" s="125" customFormat="1" ht="12">
      <c r="E250" s="175"/>
      <c r="F250" s="175"/>
      <c r="G250" s="175"/>
      <c r="H250" s="175"/>
      <c r="I250" s="175"/>
      <c r="J250" s="175"/>
      <c r="K250" s="161"/>
      <c r="L250" s="175"/>
      <c r="M250" s="161"/>
      <c r="N250" s="161"/>
    </row>
    <row r="251" spans="5:14" s="125" customFormat="1" ht="12">
      <c r="E251" s="175"/>
      <c r="F251" s="175"/>
      <c r="G251" s="175"/>
      <c r="H251" s="175"/>
      <c r="I251" s="175"/>
      <c r="J251" s="175"/>
      <c r="K251" s="161"/>
      <c r="L251" s="175"/>
      <c r="M251" s="161"/>
      <c r="N251" s="161"/>
    </row>
    <row r="252" spans="5:14" s="125" customFormat="1" ht="12">
      <c r="E252" s="175"/>
      <c r="F252" s="175"/>
      <c r="G252" s="175"/>
      <c r="H252" s="175"/>
      <c r="I252" s="175"/>
      <c r="J252" s="175"/>
      <c r="K252" s="161"/>
      <c r="L252" s="175"/>
      <c r="M252" s="161"/>
      <c r="N252" s="161"/>
    </row>
    <row r="253" spans="5:14" s="125" customFormat="1" ht="12">
      <c r="E253" s="175"/>
      <c r="F253" s="175"/>
      <c r="G253" s="175"/>
      <c r="H253" s="175"/>
      <c r="I253" s="175"/>
      <c r="J253" s="175"/>
      <c r="K253" s="161"/>
      <c r="L253" s="175"/>
      <c r="M253" s="161"/>
      <c r="N253" s="161"/>
    </row>
    <row r="254" spans="5:14" s="125" customFormat="1" ht="12">
      <c r="E254" s="175"/>
      <c r="F254" s="175"/>
      <c r="G254" s="175"/>
      <c r="H254" s="175"/>
      <c r="I254" s="175"/>
      <c r="J254" s="175"/>
      <c r="K254" s="161"/>
      <c r="L254" s="175"/>
      <c r="M254" s="161"/>
      <c r="N254" s="161"/>
    </row>
    <row r="255" spans="5:14" s="125" customFormat="1" ht="12">
      <c r="E255" s="175"/>
      <c r="F255" s="175"/>
      <c r="G255" s="175"/>
      <c r="H255" s="175"/>
      <c r="I255" s="175"/>
      <c r="J255" s="175"/>
      <c r="K255" s="161"/>
      <c r="L255" s="175"/>
      <c r="M255" s="161"/>
      <c r="N255" s="161"/>
    </row>
    <row r="256" spans="5:14" s="125" customFormat="1" ht="12">
      <c r="E256" s="175"/>
      <c r="F256" s="175"/>
      <c r="G256" s="175"/>
      <c r="H256" s="175"/>
      <c r="I256" s="175"/>
      <c r="J256" s="175"/>
      <c r="K256" s="161"/>
      <c r="L256" s="175"/>
      <c r="M256" s="161"/>
      <c r="N256" s="161"/>
    </row>
    <row r="257" spans="5:14" s="125" customFormat="1" ht="12">
      <c r="E257" s="175"/>
      <c r="F257" s="175"/>
      <c r="G257" s="175"/>
      <c r="H257" s="175"/>
      <c r="I257" s="175"/>
      <c r="J257" s="175"/>
      <c r="K257" s="161"/>
      <c r="L257" s="175"/>
      <c r="M257" s="161"/>
      <c r="N257" s="161"/>
    </row>
    <row r="258" spans="5:14" s="125" customFormat="1" ht="12">
      <c r="E258" s="175"/>
      <c r="F258" s="175"/>
      <c r="G258" s="175"/>
      <c r="H258" s="175"/>
      <c r="I258" s="175"/>
      <c r="J258" s="175"/>
      <c r="K258" s="161"/>
      <c r="L258" s="175"/>
      <c r="M258" s="161"/>
      <c r="N258" s="161"/>
    </row>
    <row r="259" spans="5:14" s="125" customFormat="1" ht="12">
      <c r="E259" s="175"/>
      <c r="F259" s="175"/>
      <c r="G259" s="175"/>
      <c r="H259" s="175"/>
      <c r="I259" s="175"/>
      <c r="J259" s="175"/>
      <c r="K259" s="161"/>
      <c r="L259" s="175"/>
      <c r="M259" s="161"/>
      <c r="N259" s="161"/>
    </row>
    <row r="260" spans="5:14" s="125" customFormat="1" ht="12">
      <c r="E260" s="175"/>
      <c r="F260" s="175"/>
      <c r="G260" s="175"/>
      <c r="H260" s="175"/>
      <c r="I260" s="175"/>
      <c r="J260" s="175"/>
      <c r="K260" s="161"/>
      <c r="L260" s="175"/>
      <c r="M260" s="161"/>
      <c r="N260" s="161"/>
    </row>
    <row r="261" spans="5:14" s="125" customFormat="1" ht="12">
      <c r="E261" s="175"/>
      <c r="F261" s="175"/>
      <c r="G261" s="175"/>
      <c r="H261" s="175"/>
      <c r="I261" s="175"/>
      <c r="J261" s="175"/>
      <c r="K261" s="161"/>
      <c r="L261" s="175"/>
      <c r="M261" s="161"/>
      <c r="N261" s="161"/>
    </row>
    <row r="262" spans="5:14" s="125" customFormat="1" ht="12">
      <c r="E262" s="175"/>
      <c r="F262" s="175"/>
      <c r="G262" s="175"/>
      <c r="H262" s="175"/>
      <c r="I262" s="175"/>
      <c r="J262" s="175"/>
      <c r="K262" s="161"/>
      <c r="L262" s="175"/>
      <c r="M262" s="161"/>
      <c r="N262" s="161"/>
    </row>
    <row r="263" spans="5:14" s="125" customFormat="1" ht="12">
      <c r="E263" s="175"/>
      <c r="F263" s="175"/>
      <c r="G263" s="175"/>
      <c r="H263" s="175"/>
      <c r="I263" s="175"/>
      <c r="J263" s="175"/>
      <c r="K263" s="161"/>
      <c r="L263" s="175"/>
      <c r="M263" s="161"/>
      <c r="N263" s="161"/>
    </row>
    <row r="264" spans="5:14" s="125" customFormat="1" ht="12">
      <c r="E264" s="175"/>
      <c r="F264" s="175"/>
      <c r="G264" s="175"/>
      <c r="H264" s="175"/>
      <c r="I264" s="175"/>
      <c r="J264" s="175"/>
      <c r="K264" s="161"/>
      <c r="L264" s="175"/>
      <c r="M264" s="161"/>
      <c r="N264" s="161"/>
    </row>
    <row r="265" spans="5:14" s="125" customFormat="1" ht="12">
      <c r="E265" s="175"/>
      <c r="F265" s="175"/>
      <c r="G265" s="175"/>
      <c r="H265" s="175"/>
      <c r="I265" s="175"/>
      <c r="J265" s="175"/>
      <c r="K265" s="161"/>
      <c r="L265" s="175"/>
      <c r="M265" s="161"/>
      <c r="N265" s="161"/>
    </row>
    <row r="266" spans="5:14" s="125" customFormat="1" ht="12">
      <c r="E266" s="175"/>
      <c r="F266" s="175"/>
      <c r="G266" s="175"/>
      <c r="H266" s="175"/>
      <c r="I266" s="175"/>
      <c r="J266" s="175"/>
      <c r="K266" s="161"/>
      <c r="L266" s="175"/>
      <c r="M266" s="161"/>
      <c r="N266" s="161"/>
    </row>
    <row r="267" spans="5:14" s="125" customFormat="1" ht="12">
      <c r="E267" s="175"/>
      <c r="F267" s="175"/>
      <c r="G267" s="175"/>
      <c r="H267" s="175"/>
      <c r="I267" s="175"/>
      <c r="J267" s="175"/>
      <c r="K267" s="161"/>
      <c r="L267" s="175"/>
      <c r="M267" s="161"/>
      <c r="N267" s="161"/>
    </row>
    <row r="268" spans="5:14" s="125" customFormat="1" ht="12">
      <c r="E268" s="175"/>
      <c r="F268" s="175"/>
      <c r="G268" s="175"/>
      <c r="H268" s="175"/>
      <c r="I268" s="175"/>
      <c r="J268" s="175"/>
      <c r="K268" s="161"/>
      <c r="L268" s="175"/>
      <c r="M268" s="161"/>
      <c r="N268" s="161"/>
    </row>
    <row r="269" spans="5:14" s="125" customFormat="1" ht="12">
      <c r="E269" s="175"/>
      <c r="F269" s="175"/>
      <c r="G269" s="175"/>
      <c r="H269" s="175"/>
      <c r="I269" s="175"/>
      <c r="J269" s="175"/>
      <c r="K269" s="161"/>
      <c r="L269" s="175"/>
      <c r="M269" s="161"/>
      <c r="N269" s="161"/>
    </row>
    <row r="270" spans="5:14" s="125" customFormat="1" ht="12">
      <c r="E270" s="175"/>
      <c r="F270" s="175"/>
      <c r="G270" s="175"/>
      <c r="H270" s="175"/>
      <c r="I270" s="175"/>
      <c r="J270" s="175"/>
      <c r="K270" s="161"/>
      <c r="L270" s="175"/>
      <c r="M270" s="161"/>
      <c r="N270" s="161"/>
    </row>
    <row r="271" spans="5:14" s="125" customFormat="1" ht="12">
      <c r="E271" s="175"/>
      <c r="F271" s="175"/>
      <c r="G271" s="175"/>
      <c r="H271" s="175"/>
      <c r="I271" s="175"/>
      <c r="J271" s="175"/>
      <c r="K271" s="161"/>
      <c r="L271" s="175"/>
      <c r="M271" s="161"/>
      <c r="N271" s="161"/>
    </row>
    <row r="272" spans="5:14" s="125" customFormat="1" ht="12">
      <c r="E272" s="175"/>
      <c r="F272" s="175"/>
      <c r="G272" s="175"/>
      <c r="H272" s="175"/>
      <c r="I272" s="175"/>
      <c r="J272" s="175"/>
      <c r="K272" s="161"/>
      <c r="L272" s="175"/>
      <c r="M272" s="161"/>
      <c r="N272" s="161"/>
    </row>
    <row r="273" spans="5:14" s="125" customFormat="1" ht="12">
      <c r="E273" s="175"/>
      <c r="F273" s="175"/>
      <c r="G273" s="175"/>
      <c r="H273" s="175"/>
      <c r="I273" s="175"/>
      <c r="J273" s="175"/>
      <c r="K273" s="161"/>
      <c r="L273" s="175"/>
      <c r="M273" s="161"/>
      <c r="N273" s="161"/>
    </row>
    <row r="274" spans="5:14" s="125" customFormat="1" ht="12">
      <c r="E274" s="175"/>
      <c r="F274" s="175"/>
      <c r="G274" s="175"/>
      <c r="H274" s="175"/>
      <c r="I274" s="175"/>
      <c r="J274" s="175"/>
      <c r="K274" s="161"/>
      <c r="L274" s="175"/>
      <c r="M274" s="161"/>
      <c r="N274" s="161"/>
    </row>
    <row r="275" spans="5:14" s="125" customFormat="1" ht="12">
      <c r="E275" s="175"/>
      <c r="F275" s="175"/>
      <c r="G275" s="175"/>
      <c r="H275" s="175"/>
      <c r="I275" s="175"/>
      <c r="J275" s="175"/>
      <c r="K275" s="161"/>
      <c r="L275" s="175"/>
      <c r="M275" s="161"/>
      <c r="N275" s="161"/>
    </row>
    <row r="276" spans="5:14" s="125" customFormat="1" ht="12">
      <c r="E276" s="175"/>
      <c r="F276" s="175"/>
      <c r="G276" s="175"/>
      <c r="H276" s="175"/>
      <c r="I276" s="175"/>
      <c r="J276" s="175"/>
      <c r="K276" s="161"/>
      <c r="L276" s="175"/>
      <c r="M276" s="161"/>
      <c r="N276" s="161"/>
    </row>
    <row r="277" spans="5:14" s="125" customFormat="1" ht="12">
      <c r="E277" s="175"/>
      <c r="F277" s="175"/>
      <c r="G277" s="175"/>
      <c r="H277" s="175"/>
      <c r="I277" s="175"/>
      <c r="J277" s="175"/>
      <c r="K277" s="161"/>
      <c r="L277" s="175"/>
      <c r="M277" s="161"/>
      <c r="N277" s="161"/>
    </row>
    <row r="278" spans="5:14" s="125" customFormat="1" ht="12">
      <c r="E278" s="175"/>
      <c r="F278" s="175"/>
      <c r="G278" s="175"/>
      <c r="H278" s="175"/>
      <c r="I278" s="175"/>
      <c r="J278" s="175"/>
      <c r="K278" s="161"/>
      <c r="L278" s="175"/>
      <c r="M278" s="161"/>
      <c r="N278" s="161"/>
    </row>
    <row r="279" spans="5:14" s="125" customFormat="1" ht="12">
      <c r="E279" s="175"/>
      <c r="F279" s="175"/>
      <c r="G279" s="175"/>
      <c r="H279" s="175"/>
      <c r="I279" s="175"/>
      <c r="J279" s="175"/>
      <c r="K279" s="161"/>
      <c r="L279" s="175"/>
      <c r="M279" s="161"/>
      <c r="N279" s="161"/>
    </row>
    <row r="280" spans="5:14" s="125" customFormat="1" ht="12">
      <c r="E280" s="175"/>
      <c r="F280" s="175"/>
      <c r="G280" s="175"/>
      <c r="H280" s="175"/>
      <c r="I280" s="175"/>
      <c r="J280" s="175"/>
      <c r="K280" s="161"/>
      <c r="L280" s="175"/>
      <c r="M280" s="161"/>
      <c r="N280" s="161"/>
    </row>
    <row r="281" spans="5:14" s="125" customFormat="1" ht="12">
      <c r="E281" s="175"/>
      <c r="F281" s="175"/>
      <c r="G281" s="175"/>
      <c r="H281" s="175"/>
      <c r="I281" s="175"/>
      <c r="J281" s="175"/>
      <c r="K281" s="161"/>
      <c r="L281" s="175"/>
      <c r="M281" s="161"/>
      <c r="N281" s="161"/>
    </row>
    <row r="282" spans="5:14" s="125" customFormat="1" ht="12">
      <c r="E282" s="175"/>
      <c r="F282" s="175"/>
      <c r="G282" s="175"/>
      <c r="H282" s="175"/>
      <c r="I282" s="175"/>
      <c r="J282" s="175"/>
      <c r="K282" s="161"/>
      <c r="L282" s="175"/>
      <c r="M282" s="161"/>
      <c r="N282" s="161"/>
    </row>
    <row r="283" spans="5:14" s="125" customFormat="1" ht="12">
      <c r="E283" s="175"/>
      <c r="F283" s="175"/>
      <c r="G283" s="175"/>
      <c r="H283" s="175"/>
      <c r="I283" s="175"/>
      <c r="J283" s="175"/>
      <c r="K283" s="161"/>
      <c r="L283" s="175"/>
      <c r="M283" s="161"/>
      <c r="N283" s="161"/>
    </row>
    <row r="284" spans="5:14" s="125" customFormat="1" ht="12">
      <c r="E284" s="175"/>
      <c r="F284" s="175"/>
      <c r="G284" s="175"/>
      <c r="H284" s="175"/>
      <c r="I284" s="175"/>
      <c r="J284" s="175"/>
      <c r="K284" s="161"/>
      <c r="L284" s="175"/>
      <c r="M284" s="161"/>
      <c r="N284" s="161"/>
    </row>
    <row r="285" spans="5:14" s="125" customFormat="1" ht="12">
      <c r="E285" s="175"/>
      <c r="F285" s="175"/>
      <c r="G285" s="175"/>
      <c r="H285" s="175"/>
      <c r="I285" s="175"/>
      <c r="J285" s="175"/>
      <c r="K285" s="161"/>
      <c r="L285" s="175"/>
      <c r="M285" s="161"/>
      <c r="N285" s="161"/>
    </row>
    <row r="286" spans="5:14" s="125" customFormat="1" ht="12">
      <c r="E286" s="175"/>
      <c r="F286" s="175"/>
      <c r="G286" s="175"/>
      <c r="H286" s="175"/>
      <c r="I286" s="175"/>
      <c r="J286" s="175"/>
      <c r="K286" s="161"/>
      <c r="L286" s="175"/>
      <c r="M286" s="161"/>
      <c r="N286" s="161"/>
    </row>
    <row r="287" spans="5:14" s="125" customFormat="1" ht="12">
      <c r="E287" s="175"/>
      <c r="F287" s="175"/>
      <c r="G287" s="175"/>
      <c r="H287" s="175"/>
      <c r="I287" s="175"/>
      <c r="J287" s="175"/>
      <c r="K287" s="161"/>
      <c r="L287" s="175"/>
      <c r="M287" s="161"/>
      <c r="N287" s="161"/>
    </row>
    <row r="288" spans="5:14" s="125" customFormat="1" ht="12">
      <c r="E288" s="175"/>
      <c r="F288" s="175"/>
      <c r="G288" s="175"/>
      <c r="H288" s="175"/>
      <c r="I288" s="175"/>
      <c r="J288" s="175"/>
      <c r="K288" s="161"/>
      <c r="L288" s="175"/>
      <c r="M288" s="161"/>
      <c r="N288" s="161"/>
    </row>
    <row r="289" spans="5:14" s="125" customFormat="1" ht="12">
      <c r="E289" s="175"/>
      <c r="F289" s="175"/>
      <c r="G289" s="175"/>
      <c r="H289" s="175"/>
      <c r="I289" s="175"/>
      <c r="J289" s="175"/>
      <c r="K289" s="161"/>
      <c r="L289" s="175"/>
      <c r="M289" s="161"/>
      <c r="N289" s="161"/>
    </row>
    <row r="290" spans="5:14" s="125" customFormat="1" ht="12">
      <c r="E290" s="175"/>
      <c r="F290" s="175"/>
      <c r="G290" s="175"/>
      <c r="H290" s="175"/>
      <c r="I290" s="175"/>
      <c r="J290" s="175"/>
      <c r="K290" s="161"/>
      <c r="L290" s="175"/>
      <c r="M290" s="161"/>
      <c r="N290" s="161"/>
    </row>
    <row r="291" spans="5:14" s="125" customFormat="1" ht="12">
      <c r="E291" s="175"/>
      <c r="F291" s="175"/>
      <c r="G291" s="175"/>
      <c r="H291" s="175"/>
      <c r="I291" s="175"/>
      <c r="J291" s="175"/>
      <c r="K291" s="161"/>
      <c r="L291" s="175"/>
      <c r="M291" s="161"/>
      <c r="N291" s="161"/>
    </row>
    <row r="292" spans="5:14" s="125" customFormat="1" ht="12">
      <c r="E292" s="175"/>
      <c r="F292" s="175"/>
      <c r="G292" s="175"/>
      <c r="H292" s="175"/>
      <c r="I292" s="175"/>
      <c r="J292" s="175"/>
      <c r="K292" s="161"/>
      <c r="L292" s="175"/>
      <c r="M292" s="161"/>
      <c r="N292" s="161"/>
    </row>
    <row r="293" spans="5:14" s="125" customFormat="1" ht="12">
      <c r="E293" s="175"/>
      <c r="F293" s="175"/>
      <c r="G293" s="175"/>
      <c r="H293" s="175"/>
      <c r="I293" s="175"/>
      <c r="J293" s="175"/>
      <c r="K293" s="161"/>
      <c r="L293" s="175"/>
      <c r="M293" s="161"/>
      <c r="N293" s="161"/>
    </row>
    <row r="294" spans="5:14" s="125" customFormat="1" ht="12">
      <c r="E294" s="175"/>
      <c r="F294" s="175"/>
      <c r="G294" s="175"/>
      <c r="H294" s="175"/>
      <c r="I294" s="175"/>
      <c r="J294" s="175"/>
      <c r="K294" s="161"/>
      <c r="L294" s="175"/>
      <c r="M294" s="161"/>
      <c r="N294" s="161"/>
    </row>
    <row r="295" spans="5:14" s="125" customFormat="1" ht="12">
      <c r="E295" s="175"/>
      <c r="F295" s="175"/>
      <c r="G295" s="175"/>
      <c r="H295" s="175"/>
      <c r="I295" s="175"/>
      <c r="J295" s="175"/>
      <c r="K295" s="161"/>
      <c r="L295" s="175"/>
      <c r="M295" s="161"/>
      <c r="N295" s="161"/>
    </row>
    <row r="296" spans="5:14" s="125" customFormat="1" ht="12">
      <c r="E296" s="175"/>
      <c r="F296" s="175"/>
      <c r="G296" s="175"/>
      <c r="H296" s="175"/>
      <c r="I296" s="175"/>
      <c r="J296" s="175"/>
      <c r="K296" s="161"/>
      <c r="L296" s="175"/>
      <c r="M296" s="161"/>
      <c r="N296" s="161"/>
    </row>
    <row r="297" spans="5:14" s="125" customFormat="1" ht="12">
      <c r="E297" s="175"/>
      <c r="F297" s="175"/>
      <c r="G297" s="175"/>
      <c r="H297" s="175"/>
      <c r="I297" s="175"/>
      <c r="J297" s="175"/>
      <c r="K297" s="161"/>
      <c r="L297" s="175"/>
      <c r="M297" s="161"/>
      <c r="N297" s="161"/>
    </row>
    <row r="298" spans="5:14" s="125" customFormat="1" ht="12">
      <c r="E298" s="175"/>
      <c r="F298" s="175"/>
      <c r="G298" s="175"/>
      <c r="H298" s="175"/>
      <c r="I298" s="175"/>
      <c r="J298" s="175"/>
      <c r="K298" s="161"/>
      <c r="L298" s="175"/>
      <c r="M298" s="161"/>
      <c r="N298" s="161"/>
    </row>
    <row r="299" spans="5:14" s="125" customFormat="1" ht="12">
      <c r="E299" s="175"/>
      <c r="F299" s="175"/>
      <c r="G299" s="175"/>
      <c r="H299" s="175"/>
      <c r="I299" s="175"/>
      <c r="J299" s="175"/>
      <c r="K299" s="161"/>
      <c r="L299" s="175"/>
      <c r="M299" s="161"/>
      <c r="N299" s="161"/>
    </row>
    <row r="300" spans="5:14" s="125" customFormat="1" ht="12">
      <c r="E300" s="175"/>
      <c r="F300" s="175"/>
      <c r="G300" s="175"/>
      <c r="H300" s="175"/>
      <c r="I300" s="175"/>
      <c r="J300" s="175"/>
      <c r="K300" s="161"/>
      <c r="L300" s="175"/>
      <c r="M300" s="161"/>
      <c r="N300" s="161"/>
    </row>
    <row r="301" spans="5:14" s="125" customFormat="1" ht="12">
      <c r="E301" s="175"/>
      <c r="F301" s="175"/>
      <c r="G301" s="175"/>
      <c r="H301" s="175"/>
      <c r="I301" s="175"/>
      <c r="J301" s="175"/>
      <c r="K301" s="161"/>
      <c r="L301" s="175"/>
      <c r="M301" s="161"/>
      <c r="N301" s="161"/>
    </row>
    <row r="302" spans="5:14" s="125" customFormat="1" ht="12">
      <c r="E302" s="175"/>
      <c r="F302" s="175"/>
      <c r="G302" s="175"/>
      <c r="H302" s="175"/>
      <c r="I302" s="175"/>
      <c r="J302" s="175"/>
      <c r="K302" s="161"/>
      <c r="L302" s="175"/>
      <c r="M302" s="161"/>
      <c r="N302" s="161"/>
    </row>
    <row r="303" spans="5:14" s="125" customFormat="1" ht="12">
      <c r="E303" s="175"/>
      <c r="F303" s="175"/>
      <c r="G303" s="175"/>
      <c r="H303" s="175"/>
      <c r="I303" s="175"/>
      <c r="J303" s="175"/>
      <c r="K303" s="161"/>
      <c r="L303" s="175"/>
      <c r="M303" s="161"/>
      <c r="N303" s="161"/>
    </row>
    <row r="304" spans="5:14" s="125" customFormat="1" ht="12">
      <c r="E304" s="175"/>
      <c r="F304" s="175"/>
      <c r="G304" s="175"/>
      <c r="H304" s="175"/>
      <c r="I304" s="175"/>
      <c r="J304" s="175"/>
      <c r="K304" s="161"/>
      <c r="L304" s="175"/>
      <c r="M304" s="161"/>
      <c r="N304" s="161"/>
    </row>
    <row r="305" spans="5:14" s="125" customFormat="1" ht="12">
      <c r="E305" s="175"/>
      <c r="F305" s="175"/>
      <c r="G305" s="175"/>
      <c r="H305" s="175"/>
      <c r="I305" s="175"/>
      <c r="J305" s="175"/>
      <c r="K305" s="161"/>
      <c r="L305" s="175"/>
      <c r="M305" s="161"/>
      <c r="N305" s="161"/>
    </row>
    <row r="306" spans="5:14" s="125" customFormat="1" ht="12">
      <c r="E306" s="175"/>
      <c r="F306" s="175"/>
      <c r="G306" s="175"/>
      <c r="H306" s="175"/>
      <c r="I306" s="175"/>
      <c r="J306" s="175"/>
      <c r="K306" s="161"/>
      <c r="L306" s="175"/>
      <c r="M306" s="161"/>
      <c r="N306" s="161"/>
    </row>
    <row r="307" spans="5:14" s="125" customFormat="1" ht="12">
      <c r="E307" s="175"/>
      <c r="F307" s="175"/>
      <c r="G307" s="175"/>
      <c r="H307" s="175"/>
      <c r="I307" s="175"/>
      <c r="J307" s="175"/>
      <c r="K307" s="161"/>
      <c r="L307" s="175"/>
      <c r="M307" s="161"/>
      <c r="N307" s="161"/>
    </row>
    <row r="308" spans="5:14" s="125" customFormat="1" ht="12">
      <c r="E308" s="175"/>
      <c r="F308" s="175"/>
      <c r="G308" s="175"/>
      <c r="H308" s="175"/>
      <c r="I308" s="175"/>
      <c r="J308" s="175"/>
      <c r="K308" s="161"/>
      <c r="L308" s="175"/>
      <c r="M308" s="161"/>
      <c r="N308" s="161"/>
    </row>
    <row r="309" spans="5:14" s="125" customFormat="1" ht="12">
      <c r="E309" s="175"/>
      <c r="F309" s="175"/>
      <c r="G309" s="175"/>
      <c r="H309" s="175"/>
      <c r="I309" s="175"/>
      <c r="J309" s="175"/>
      <c r="K309" s="161"/>
      <c r="L309" s="175"/>
      <c r="M309" s="161"/>
      <c r="N309" s="161"/>
    </row>
    <row r="310" spans="5:14" s="125" customFormat="1" ht="12">
      <c r="E310" s="175"/>
      <c r="F310" s="175"/>
      <c r="G310" s="175"/>
      <c r="H310" s="175"/>
      <c r="I310" s="175"/>
      <c r="J310" s="175"/>
      <c r="K310" s="161"/>
      <c r="L310" s="175"/>
      <c r="M310" s="161"/>
      <c r="N310" s="161"/>
    </row>
    <row r="311" spans="5:14" s="125" customFormat="1" ht="12">
      <c r="E311" s="175"/>
      <c r="F311" s="175"/>
      <c r="G311" s="175"/>
      <c r="H311" s="175"/>
      <c r="I311" s="175"/>
      <c r="J311" s="175"/>
      <c r="K311" s="161"/>
      <c r="L311" s="175"/>
      <c r="M311" s="161"/>
      <c r="N311" s="161"/>
    </row>
    <row r="312" spans="5:14" s="125" customFormat="1" ht="12">
      <c r="E312" s="175"/>
      <c r="F312" s="175"/>
      <c r="G312" s="175"/>
      <c r="H312" s="175"/>
      <c r="I312" s="175"/>
      <c r="J312" s="175"/>
      <c r="K312" s="161"/>
      <c r="L312" s="175"/>
      <c r="M312" s="161"/>
      <c r="N312" s="161"/>
    </row>
    <row r="313" spans="5:14" s="125" customFormat="1" ht="12">
      <c r="E313" s="175"/>
      <c r="F313" s="175"/>
      <c r="G313" s="175"/>
      <c r="H313" s="175"/>
      <c r="I313" s="175"/>
      <c r="J313" s="175"/>
      <c r="K313" s="161"/>
      <c r="L313" s="175"/>
      <c r="M313" s="161"/>
      <c r="N313" s="161"/>
    </row>
    <row r="314" spans="5:14" s="125" customFormat="1" ht="12">
      <c r="E314" s="175"/>
      <c r="F314" s="175"/>
      <c r="G314" s="175"/>
      <c r="H314" s="175"/>
      <c r="I314" s="175"/>
      <c r="J314" s="175"/>
      <c r="K314" s="161"/>
      <c r="L314" s="175"/>
      <c r="M314" s="161"/>
      <c r="N314" s="161"/>
    </row>
    <row r="315" spans="5:14" s="125" customFormat="1" ht="12">
      <c r="E315" s="175"/>
      <c r="F315" s="175"/>
      <c r="G315" s="175"/>
      <c r="H315" s="175"/>
      <c r="I315" s="175"/>
      <c r="J315" s="175"/>
      <c r="K315" s="161"/>
      <c r="L315" s="175"/>
      <c r="M315" s="161"/>
      <c r="N315" s="161"/>
    </row>
    <row r="316" spans="5:14" s="125" customFormat="1" ht="12">
      <c r="E316" s="175"/>
      <c r="F316" s="175"/>
      <c r="G316" s="175"/>
      <c r="H316" s="175"/>
      <c r="I316" s="175"/>
      <c r="J316" s="175"/>
      <c r="K316" s="161"/>
      <c r="L316" s="175"/>
      <c r="M316" s="161"/>
      <c r="N316" s="161"/>
    </row>
    <row r="317" spans="5:14" s="125" customFormat="1" ht="12">
      <c r="E317" s="175"/>
      <c r="F317" s="175"/>
      <c r="G317" s="175"/>
      <c r="H317" s="175"/>
      <c r="I317" s="175"/>
      <c r="J317" s="175"/>
      <c r="K317" s="161"/>
      <c r="L317" s="175"/>
      <c r="M317" s="161"/>
      <c r="N317" s="161"/>
    </row>
    <row r="318" spans="5:14" s="125" customFormat="1" ht="12">
      <c r="E318" s="175"/>
      <c r="F318" s="175"/>
      <c r="G318" s="175"/>
      <c r="H318" s="175"/>
      <c r="I318" s="175"/>
      <c r="J318" s="175"/>
      <c r="K318" s="161"/>
      <c r="L318" s="175"/>
      <c r="M318" s="161"/>
      <c r="N318" s="161"/>
    </row>
    <row r="319" spans="5:14" s="125" customFormat="1" ht="12">
      <c r="E319" s="175"/>
      <c r="F319" s="175"/>
      <c r="G319" s="175"/>
      <c r="H319" s="175"/>
      <c r="I319" s="175"/>
      <c r="J319" s="175"/>
      <c r="K319" s="161"/>
      <c r="L319" s="175"/>
      <c r="M319" s="161"/>
      <c r="N319" s="161"/>
    </row>
    <row r="320" spans="5:14" s="125" customFormat="1" ht="12">
      <c r="E320" s="175"/>
      <c r="F320" s="175"/>
      <c r="G320" s="175"/>
      <c r="H320" s="175"/>
      <c r="I320" s="175"/>
      <c r="J320" s="175"/>
      <c r="K320" s="161"/>
      <c r="L320" s="175"/>
      <c r="M320" s="161"/>
      <c r="N320" s="161"/>
    </row>
    <row r="321" spans="5:14" s="125" customFormat="1" ht="12">
      <c r="E321" s="175"/>
      <c r="F321" s="175"/>
      <c r="G321" s="175"/>
      <c r="H321" s="175"/>
      <c r="I321" s="175"/>
      <c r="J321" s="175"/>
      <c r="K321" s="161"/>
      <c r="L321" s="175"/>
      <c r="M321" s="161"/>
      <c r="N321" s="161"/>
    </row>
    <row r="322" spans="5:14" s="125" customFormat="1" ht="12">
      <c r="E322" s="175"/>
      <c r="F322" s="175"/>
      <c r="G322" s="175"/>
      <c r="H322" s="175"/>
      <c r="I322" s="175"/>
      <c r="J322" s="175"/>
      <c r="K322" s="161"/>
      <c r="L322" s="175"/>
      <c r="M322" s="161"/>
      <c r="N322" s="161"/>
    </row>
    <row r="323" spans="5:14" s="125" customFormat="1" ht="12">
      <c r="E323" s="175"/>
      <c r="F323" s="175"/>
      <c r="G323" s="175"/>
      <c r="H323" s="175"/>
      <c r="I323" s="175"/>
      <c r="J323" s="175"/>
      <c r="K323" s="161"/>
      <c r="L323" s="175"/>
      <c r="M323" s="161"/>
      <c r="N323" s="161"/>
    </row>
    <row r="324" spans="5:14" s="125" customFormat="1" ht="12">
      <c r="E324" s="175"/>
      <c r="F324" s="175"/>
      <c r="G324" s="175"/>
      <c r="H324" s="175"/>
      <c r="I324" s="175"/>
      <c r="J324" s="175"/>
      <c r="K324" s="161"/>
      <c r="L324" s="175"/>
      <c r="M324" s="161"/>
      <c r="N324" s="161"/>
    </row>
    <row r="325" spans="5:14" s="125" customFormat="1" ht="12">
      <c r="E325" s="175"/>
      <c r="F325" s="175"/>
      <c r="G325" s="175"/>
      <c r="H325" s="175"/>
      <c r="I325" s="175"/>
      <c r="J325" s="175"/>
      <c r="K325" s="161"/>
      <c r="L325" s="175"/>
      <c r="M325" s="161"/>
      <c r="N325" s="161"/>
    </row>
    <row r="326" spans="5:14" s="125" customFormat="1" ht="12">
      <c r="E326" s="175"/>
      <c r="F326" s="175"/>
      <c r="G326" s="175"/>
      <c r="H326" s="175"/>
      <c r="I326" s="175"/>
      <c r="J326" s="175"/>
      <c r="K326" s="161"/>
      <c r="L326" s="175"/>
      <c r="M326" s="161"/>
      <c r="N326" s="161"/>
    </row>
    <row r="327" spans="5:14" s="125" customFormat="1" ht="12">
      <c r="E327" s="175"/>
      <c r="F327" s="175"/>
      <c r="G327" s="175"/>
      <c r="H327" s="175"/>
      <c r="I327" s="175"/>
      <c r="J327" s="175"/>
      <c r="K327" s="161"/>
      <c r="L327" s="175"/>
      <c r="M327" s="161"/>
      <c r="N327" s="161"/>
    </row>
    <row r="328" spans="5:14" s="125" customFormat="1" ht="12">
      <c r="E328" s="175"/>
      <c r="F328" s="175"/>
      <c r="G328" s="175"/>
      <c r="H328" s="175"/>
      <c r="I328" s="175"/>
      <c r="J328" s="175"/>
      <c r="K328" s="161"/>
      <c r="L328" s="175"/>
      <c r="M328" s="161"/>
      <c r="N328" s="161"/>
    </row>
    <row r="329" spans="5:14" s="125" customFormat="1" ht="12">
      <c r="E329" s="175"/>
      <c r="F329" s="175"/>
      <c r="G329" s="175"/>
      <c r="H329" s="175"/>
      <c r="I329" s="175"/>
      <c r="J329" s="175"/>
      <c r="K329" s="161"/>
      <c r="L329" s="175"/>
      <c r="M329" s="161"/>
      <c r="N329" s="161"/>
    </row>
    <row r="330" spans="5:14" s="125" customFormat="1" ht="12">
      <c r="E330" s="175"/>
      <c r="F330" s="175"/>
      <c r="G330" s="175"/>
      <c r="H330" s="175"/>
      <c r="I330" s="175"/>
      <c r="J330" s="175"/>
      <c r="K330" s="161"/>
      <c r="L330" s="175"/>
      <c r="M330" s="161"/>
      <c r="N330" s="161"/>
    </row>
    <row r="331" spans="5:14" s="125" customFormat="1" ht="12">
      <c r="E331" s="175"/>
      <c r="F331" s="175"/>
      <c r="G331" s="175"/>
      <c r="H331" s="175"/>
      <c r="I331" s="175"/>
      <c r="J331" s="175"/>
      <c r="K331" s="161"/>
      <c r="L331" s="175"/>
      <c r="M331" s="161"/>
      <c r="N331" s="161"/>
    </row>
    <row r="332" spans="5:14" s="125" customFormat="1" ht="12">
      <c r="E332" s="175"/>
      <c r="F332" s="175"/>
      <c r="G332" s="175"/>
      <c r="H332" s="175"/>
      <c r="I332" s="175"/>
      <c r="J332" s="175"/>
      <c r="K332" s="161"/>
      <c r="L332" s="175"/>
      <c r="M332" s="161"/>
      <c r="N332" s="161"/>
    </row>
    <row r="333" spans="5:14" s="125" customFormat="1" ht="12">
      <c r="E333" s="175"/>
      <c r="F333" s="175"/>
      <c r="G333" s="175"/>
      <c r="H333" s="175"/>
      <c r="I333" s="175"/>
      <c r="J333" s="175"/>
      <c r="K333" s="161"/>
      <c r="L333" s="175"/>
      <c r="M333" s="161"/>
      <c r="N333" s="161"/>
    </row>
    <row r="334" spans="5:14" s="125" customFormat="1" ht="12">
      <c r="E334" s="175"/>
      <c r="F334" s="175"/>
      <c r="G334" s="175"/>
      <c r="H334" s="175"/>
      <c r="I334" s="175"/>
      <c r="J334" s="175"/>
      <c r="K334" s="161"/>
      <c r="L334" s="175"/>
      <c r="M334" s="161"/>
      <c r="N334" s="161"/>
    </row>
    <row r="335" spans="5:14" s="125" customFormat="1" ht="12">
      <c r="E335" s="175"/>
      <c r="F335" s="175"/>
      <c r="G335" s="175"/>
      <c r="H335" s="175"/>
      <c r="I335" s="175"/>
      <c r="J335" s="175"/>
      <c r="K335" s="161"/>
      <c r="L335" s="175"/>
      <c r="M335" s="161"/>
      <c r="N335" s="161"/>
    </row>
    <row r="336" spans="5:14" s="125" customFormat="1" ht="12">
      <c r="E336" s="175"/>
      <c r="F336" s="175"/>
      <c r="G336" s="175"/>
      <c r="H336" s="175"/>
      <c r="I336" s="175"/>
      <c r="J336" s="175"/>
      <c r="K336" s="161"/>
      <c r="L336" s="175"/>
      <c r="M336" s="161"/>
      <c r="N336" s="161"/>
    </row>
    <row r="337" spans="5:14" s="125" customFormat="1" ht="12">
      <c r="E337" s="175"/>
      <c r="F337" s="175"/>
      <c r="G337" s="175"/>
      <c r="H337" s="175"/>
      <c r="I337" s="175"/>
      <c r="J337" s="175"/>
      <c r="K337" s="161"/>
      <c r="L337" s="175"/>
      <c r="M337" s="161"/>
      <c r="N337" s="161"/>
    </row>
    <row r="338" spans="5:14" s="125" customFormat="1" ht="12">
      <c r="E338" s="175"/>
      <c r="F338" s="175"/>
      <c r="G338" s="175"/>
      <c r="H338" s="175"/>
      <c r="I338" s="175"/>
      <c r="J338" s="175"/>
      <c r="K338" s="161"/>
      <c r="L338" s="175"/>
      <c r="M338" s="161"/>
      <c r="N338" s="161"/>
    </row>
    <row r="339" spans="5:14" s="125" customFormat="1" ht="12">
      <c r="E339" s="175"/>
      <c r="F339" s="175"/>
      <c r="G339" s="175"/>
      <c r="H339" s="175"/>
      <c r="I339" s="175"/>
      <c r="J339" s="175"/>
      <c r="K339" s="161"/>
      <c r="L339" s="175"/>
      <c r="M339" s="161"/>
      <c r="N339" s="161"/>
    </row>
    <row r="340" spans="5:14" s="125" customFormat="1" ht="12">
      <c r="E340" s="175"/>
      <c r="F340" s="175"/>
      <c r="G340" s="175"/>
      <c r="H340" s="175"/>
      <c r="I340" s="175"/>
      <c r="J340" s="175"/>
      <c r="K340" s="161"/>
      <c r="L340" s="175"/>
      <c r="M340" s="161"/>
      <c r="N340" s="161"/>
    </row>
    <row r="341" spans="5:14" s="125" customFormat="1" ht="12">
      <c r="E341" s="175"/>
      <c r="F341" s="175"/>
      <c r="G341" s="175"/>
      <c r="H341" s="175"/>
      <c r="I341" s="175"/>
      <c r="J341" s="175"/>
      <c r="K341" s="161"/>
      <c r="L341" s="175"/>
      <c r="M341" s="161"/>
      <c r="N341" s="161"/>
    </row>
    <row r="342" spans="5:14" s="125" customFormat="1" ht="12">
      <c r="E342" s="175"/>
      <c r="F342" s="175"/>
      <c r="G342" s="175"/>
      <c r="H342" s="175"/>
      <c r="I342" s="175"/>
      <c r="J342" s="175"/>
      <c r="K342" s="161"/>
      <c r="L342" s="175"/>
      <c r="M342" s="161"/>
      <c r="N342" s="161"/>
    </row>
    <row r="343" spans="5:14" s="125" customFormat="1" ht="12">
      <c r="E343" s="175"/>
      <c r="F343" s="175"/>
      <c r="G343" s="175"/>
      <c r="H343" s="175"/>
      <c r="I343" s="175"/>
      <c r="J343" s="175"/>
      <c r="K343" s="161"/>
      <c r="L343" s="175"/>
      <c r="M343" s="161"/>
      <c r="N343" s="161"/>
    </row>
    <row r="344" spans="5:14" s="125" customFormat="1" ht="12">
      <c r="E344" s="175"/>
      <c r="F344" s="175"/>
      <c r="G344" s="175"/>
      <c r="H344" s="175"/>
      <c r="I344" s="175"/>
      <c r="J344" s="175"/>
      <c r="K344" s="161"/>
      <c r="L344" s="175"/>
      <c r="M344" s="161"/>
      <c r="N344" s="161"/>
    </row>
    <row r="345" spans="5:14" s="125" customFormat="1" ht="12">
      <c r="E345" s="175"/>
      <c r="F345" s="175"/>
      <c r="G345" s="175"/>
      <c r="H345" s="175"/>
      <c r="I345" s="175"/>
      <c r="J345" s="175"/>
      <c r="K345" s="161"/>
      <c r="L345" s="175"/>
      <c r="M345" s="161"/>
      <c r="N345" s="161"/>
    </row>
    <row r="346" spans="5:14" s="125" customFormat="1" ht="12">
      <c r="E346" s="175"/>
      <c r="F346" s="175"/>
      <c r="G346" s="175"/>
      <c r="H346" s="175"/>
      <c r="I346" s="175"/>
      <c r="J346" s="175"/>
      <c r="K346" s="161"/>
      <c r="L346" s="175"/>
      <c r="M346" s="161"/>
      <c r="N346" s="161"/>
    </row>
    <row r="347" spans="5:14" s="125" customFormat="1" ht="12">
      <c r="E347" s="175"/>
      <c r="F347" s="175"/>
      <c r="G347" s="175"/>
      <c r="H347" s="175"/>
      <c r="I347" s="175"/>
      <c r="J347" s="175"/>
      <c r="K347" s="161"/>
      <c r="L347" s="175"/>
      <c r="M347" s="161"/>
      <c r="N347" s="161"/>
    </row>
    <row r="348" spans="5:14" s="125" customFormat="1" ht="12">
      <c r="E348" s="175"/>
      <c r="F348" s="175"/>
      <c r="G348" s="175"/>
      <c r="H348" s="175"/>
      <c r="I348" s="175"/>
      <c r="J348" s="175"/>
      <c r="K348" s="161"/>
      <c r="L348" s="175"/>
      <c r="M348" s="161"/>
      <c r="N348" s="161"/>
    </row>
    <row r="349" spans="5:14" s="125" customFormat="1" ht="12">
      <c r="E349" s="175"/>
      <c r="F349" s="175"/>
      <c r="G349" s="175"/>
      <c r="H349" s="175"/>
      <c r="I349" s="175"/>
      <c r="J349" s="175"/>
      <c r="K349" s="161"/>
      <c r="L349" s="175"/>
      <c r="M349" s="161"/>
      <c r="N349" s="161"/>
    </row>
    <row r="350" spans="5:14" s="125" customFormat="1" ht="12">
      <c r="E350" s="175"/>
      <c r="F350" s="175"/>
      <c r="G350" s="175"/>
      <c r="H350" s="175"/>
      <c r="I350" s="175"/>
      <c r="J350" s="175"/>
      <c r="K350" s="161"/>
      <c r="L350" s="175"/>
      <c r="M350" s="161"/>
      <c r="N350" s="161"/>
    </row>
    <row r="351" spans="5:14" s="125" customFormat="1" ht="12">
      <c r="E351" s="175"/>
      <c r="F351" s="175"/>
      <c r="G351" s="175"/>
      <c r="H351" s="175"/>
      <c r="I351" s="175"/>
      <c r="J351" s="175"/>
      <c r="K351" s="161"/>
      <c r="L351" s="175"/>
      <c r="M351" s="161"/>
      <c r="N351" s="161"/>
    </row>
    <row r="352" spans="5:14" s="125" customFormat="1" ht="12">
      <c r="E352" s="175"/>
      <c r="F352" s="175"/>
      <c r="G352" s="175"/>
      <c r="H352" s="175"/>
      <c r="I352" s="175"/>
      <c r="J352" s="175"/>
      <c r="K352" s="161"/>
      <c r="L352" s="175"/>
      <c r="M352" s="161"/>
      <c r="N352" s="161"/>
    </row>
    <row r="353" spans="5:14" s="125" customFormat="1" ht="12">
      <c r="E353" s="175"/>
      <c r="F353" s="175"/>
      <c r="G353" s="175"/>
      <c r="H353" s="175"/>
      <c r="I353" s="175"/>
      <c r="J353" s="175"/>
      <c r="K353" s="161"/>
      <c r="L353" s="175"/>
      <c r="M353" s="161"/>
      <c r="N353" s="161"/>
    </row>
    <row r="354" spans="5:14" s="125" customFormat="1" ht="12">
      <c r="E354" s="175"/>
      <c r="F354" s="175"/>
      <c r="G354" s="175"/>
      <c r="H354" s="175"/>
      <c r="I354" s="175"/>
      <c r="J354" s="175"/>
      <c r="K354" s="161"/>
      <c r="L354" s="175"/>
      <c r="M354" s="161"/>
      <c r="N354" s="161"/>
    </row>
    <row r="355" spans="5:14" s="125" customFormat="1" ht="12">
      <c r="E355" s="175"/>
      <c r="F355" s="175"/>
      <c r="G355" s="175"/>
      <c r="H355" s="175"/>
      <c r="I355" s="175"/>
      <c r="J355" s="175"/>
      <c r="K355" s="161"/>
      <c r="L355" s="175"/>
      <c r="M355" s="161"/>
      <c r="N355" s="161"/>
    </row>
    <row r="356" spans="5:14" s="125" customFormat="1" ht="12">
      <c r="E356" s="175"/>
      <c r="F356" s="175"/>
      <c r="G356" s="175"/>
      <c r="H356" s="175"/>
      <c r="I356" s="175"/>
      <c r="J356" s="175"/>
      <c r="K356" s="161"/>
      <c r="L356" s="175"/>
      <c r="M356" s="161"/>
      <c r="N356" s="161"/>
    </row>
    <row r="357" spans="5:14" s="125" customFormat="1" ht="12">
      <c r="E357" s="175"/>
      <c r="F357" s="175"/>
      <c r="G357" s="175"/>
      <c r="H357" s="175"/>
      <c r="I357" s="175"/>
      <c r="J357" s="175"/>
      <c r="K357" s="161"/>
      <c r="L357" s="175"/>
      <c r="M357" s="161"/>
      <c r="N357" s="161"/>
    </row>
    <row r="358" spans="5:14" s="125" customFormat="1" ht="12">
      <c r="E358" s="175"/>
      <c r="F358" s="175"/>
      <c r="G358" s="175"/>
      <c r="H358" s="175"/>
      <c r="I358" s="175"/>
      <c r="J358" s="175"/>
      <c r="K358" s="161"/>
      <c r="L358" s="175"/>
      <c r="M358" s="161"/>
      <c r="N358" s="161"/>
    </row>
    <row r="359" spans="5:14" s="125" customFormat="1" ht="12">
      <c r="E359" s="175"/>
      <c r="F359" s="175"/>
      <c r="G359" s="175"/>
      <c r="H359" s="175"/>
      <c r="I359" s="175"/>
      <c r="J359" s="175"/>
      <c r="K359" s="161"/>
      <c r="L359" s="175"/>
      <c r="M359" s="161"/>
      <c r="N359" s="161"/>
    </row>
    <row r="360" spans="5:14" s="125" customFormat="1" ht="12">
      <c r="E360" s="175"/>
      <c r="F360" s="175"/>
      <c r="G360" s="175"/>
      <c r="H360" s="175"/>
      <c r="I360" s="175"/>
      <c r="J360" s="175"/>
      <c r="K360" s="161"/>
      <c r="L360" s="175"/>
      <c r="M360" s="161"/>
      <c r="N360" s="161"/>
    </row>
    <row r="361" spans="5:14" s="125" customFormat="1" ht="12">
      <c r="E361" s="175"/>
      <c r="F361" s="175"/>
      <c r="G361" s="175"/>
      <c r="H361" s="175"/>
      <c r="I361" s="175"/>
      <c r="J361" s="175"/>
      <c r="K361" s="161"/>
      <c r="L361" s="175"/>
      <c r="M361" s="161"/>
      <c r="N361" s="161"/>
    </row>
    <row r="362" spans="5:14" s="125" customFormat="1" ht="12">
      <c r="E362" s="175"/>
      <c r="F362" s="175"/>
      <c r="G362" s="175"/>
      <c r="H362" s="175"/>
      <c r="I362" s="175"/>
      <c r="J362" s="175"/>
      <c r="K362" s="161"/>
      <c r="L362" s="175"/>
      <c r="M362" s="161"/>
      <c r="N362" s="161"/>
    </row>
    <row r="363" spans="5:14" s="125" customFormat="1" ht="12">
      <c r="E363" s="175"/>
      <c r="F363" s="175"/>
      <c r="G363" s="175"/>
      <c r="H363" s="175"/>
      <c r="I363" s="175"/>
      <c r="J363" s="175"/>
      <c r="K363" s="161"/>
      <c r="L363" s="175"/>
      <c r="M363" s="161"/>
      <c r="N363" s="161"/>
    </row>
    <row r="364" spans="5:14" s="125" customFormat="1" ht="12">
      <c r="E364" s="175"/>
      <c r="F364" s="175"/>
      <c r="G364" s="175"/>
      <c r="H364" s="175"/>
      <c r="I364" s="175"/>
      <c r="J364" s="175"/>
      <c r="K364" s="161"/>
      <c r="L364" s="175"/>
      <c r="M364" s="161"/>
      <c r="N364" s="161"/>
    </row>
    <row r="365" spans="5:14" s="125" customFormat="1" ht="12">
      <c r="E365" s="175"/>
      <c r="F365" s="175"/>
      <c r="G365" s="175"/>
      <c r="H365" s="175"/>
      <c r="I365" s="175"/>
      <c r="J365" s="175"/>
      <c r="K365" s="161"/>
      <c r="L365" s="175"/>
      <c r="M365" s="161"/>
      <c r="N365" s="161"/>
    </row>
    <row r="366" spans="5:14" s="125" customFormat="1" ht="12">
      <c r="E366" s="175"/>
      <c r="F366" s="175"/>
      <c r="G366" s="175"/>
      <c r="H366" s="175"/>
      <c r="I366" s="175"/>
      <c r="J366" s="175"/>
      <c r="K366" s="161"/>
      <c r="L366" s="175"/>
      <c r="M366" s="161"/>
      <c r="N366" s="161"/>
    </row>
    <row r="367" spans="5:14" s="125" customFormat="1" ht="12">
      <c r="E367" s="175"/>
      <c r="F367" s="175"/>
      <c r="G367" s="175"/>
      <c r="H367" s="175"/>
      <c r="I367" s="175"/>
      <c r="J367" s="175"/>
      <c r="K367" s="161"/>
      <c r="L367" s="175"/>
      <c r="M367" s="161"/>
      <c r="N367" s="161"/>
    </row>
    <row r="368" spans="5:14" s="125" customFormat="1" ht="12">
      <c r="E368" s="175"/>
      <c r="F368" s="175"/>
      <c r="G368" s="175"/>
      <c r="H368" s="175"/>
      <c r="I368" s="175"/>
      <c r="J368" s="175"/>
      <c r="K368" s="161"/>
      <c r="L368" s="175"/>
      <c r="M368" s="161"/>
      <c r="N368" s="161"/>
    </row>
    <row r="369" spans="5:14" s="125" customFormat="1" ht="12">
      <c r="E369" s="175"/>
      <c r="F369" s="175"/>
      <c r="G369" s="175"/>
      <c r="H369" s="175"/>
      <c r="I369" s="175"/>
      <c r="J369" s="175"/>
      <c r="K369" s="161"/>
      <c r="L369" s="175"/>
      <c r="M369" s="161"/>
      <c r="N369" s="161"/>
    </row>
    <row r="370" spans="5:14" s="125" customFormat="1" ht="12">
      <c r="E370" s="175"/>
      <c r="F370" s="175"/>
      <c r="G370" s="175"/>
      <c r="H370" s="175"/>
      <c r="I370" s="175"/>
      <c r="J370" s="175"/>
      <c r="K370" s="161"/>
      <c r="L370" s="175"/>
      <c r="M370" s="161"/>
      <c r="N370" s="161"/>
    </row>
    <row r="371" spans="5:14" s="125" customFormat="1" ht="12">
      <c r="E371" s="175"/>
      <c r="F371" s="175"/>
      <c r="G371" s="175"/>
      <c r="H371" s="175"/>
      <c r="I371" s="175"/>
      <c r="J371" s="175"/>
      <c r="K371" s="161"/>
      <c r="L371" s="175"/>
      <c r="M371" s="161"/>
      <c r="N371" s="161"/>
    </row>
    <row r="372" spans="5:14" s="125" customFormat="1" ht="12">
      <c r="E372" s="175"/>
      <c r="F372" s="175"/>
      <c r="G372" s="175"/>
      <c r="H372" s="175"/>
      <c r="I372" s="175"/>
      <c r="J372" s="175"/>
      <c r="K372" s="161"/>
      <c r="L372" s="175"/>
      <c r="M372" s="161"/>
      <c r="N372" s="161"/>
    </row>
    <row r="373" spans="5:14" s="125" customFormat="1" ht="12">
      <c r="E373" s="175"/>
      <c r="F373" s="175"/>
      <c r="G373" s="175"/>
      <c r="H373" s="175"/>
      <c r="I373" s="175"/>
      <c r="J373" s="175"/>
      <c r="K373" s="161"/>
      <c r="L373" s="175"/>
      <c r="M373" s="161"/>
      <c r="N373" s="161"/>
    </row>
    <row r="374" spans="5:14" s="125" customFormat="1" ht="12">
      <c r="E374" s="175"/>
      <c r="F374" s="175"/>
      <c r="G374" s="175"/>
      <c r="H374" s="175"/>
      <c r="I374" s="175"/>
      <c r="J374" s="175"/>
      <c r="K374" s="161"/>
      <c r="L374" s="175"/>
      <c r="M374" s="161"/>
      <c r="N374" s="161"/>
    </row>
    <row r="375" spans="5:14" s="125" customFormat="1" ht="12">
      <c r="E375" s="175"/>
      <c r="F375" s="175"/>
      <c r="G375" s="175"/>
      <c r="H375" s="175"/>
      <c r="I375" s="175"/>
      <c r="J375" s="175"/>
      <c r="K375" s="161"/>
      <c r="L375" s="175"/>
      <c r="M375" s="161"/>
      <c r="N375" s="161"/>
    </row>
    <row r="376" spans="5:14" s="125" customFormat="1" ht="12">
      <c r="E376" s="175"/>
      <c r="F376" s="175"/>
      <c r="G376" s="175"/>
      <c r="H376" s="175"/>
      <c r="I376" s="175"/>
      <c r="J376" s="175"/>
      <c r="K376" s="161"/>
      <c r="L376" s="175"/>
      <c r="M376" s="161"/>
      <c r="N376" s="161"/>
    </row>
    <row r="377" spans="5:14" s="125" customFormat="1" ht="12">
      <c r="E377" s="175"/>
      <c r="F377" s="175"/>
      <c r="G377" s="175"/>
      <c r="H377" s="175"/>
      <c r="I377" s="175"/>
      <c r="J377" s="175"/>
      <c r="K377" s="161"/>
      <c r="L377" s="175"/>
      <c r="M377" s="161"/>
      <c r="N377" s="161"/>
    </row>
    <row r="378" spans="5:14" s="125" customFormat="1" ht="12">
      <c r="E378" s="175"/>
      <c r="F378" s="175"/>
      <c r="G378" s="175"/>
      <c r="H378" s="175"/>
      <c r="I378" s="175"/>
      <c r="J378" s="175"/>
      <c r="K378" s="161"/>
      <c r="L378" s="175"/>
      <c r="M378" s="161"/>
      <c r="N378" s="161"/>
    </row>
    <row r="379" spans="5:14" s="125" customFormat="1" ht="12">
      <c r="E379" s="175"/>
      <c r="F379" s="175"/>
      <c r="G379" s="175"/>
      <c r="H379" s="175"/>
      <c r="I379" s="175"/>
      <c r="J379" s="175"/>
      <c r="K379" s="161"/>
      <c r="L379" s="175"/>
      <c r="M379" s="161"/>
      <c r="N379" s="161"/>
    </row>
    <row r="380" spans="5:14" s="125" customFormat="1" ht="12">
      <c r="E380" s="175"/>
      <c r="F380" s="175"/>
      <c r="G380" s="175"/>
      <c r="H380" s="175"/>
      <c r="I380" s="175"/>
      <c r="J380" s="175"/>
      <c r="K380" s="161"/>
      <c r="L380" s="175"/>
      <c r="M380" s="161"/>
      <c r="N380" s="161"/>
    </row>
    <row r="381" spans="5:14" s="125" customFormat="1" ht="12">
      <c r="E381" s="175"/>
      <c r="F381" s="175"/>
      <c r="G381" s="175"/>
      <c r="H381" s="175"/>
      <c r="I381" s="175"/>
      <c r="J381" s="175"/>
      <c r="K381" s="161"/>
      <c r="L381" s="175"/>
      <c r="M381" s="161"/>
      <c r="N381" s="161"/>
    </row>
    <row r="382" spans="5:14" s="125" customFormat="1" ht="12">
      <c r="E382" s="175"/>
      <c r="F382" s="175"/>
      <c r="G382" s="175"/>
      <c r="H382" s="175"/>
      <c r="I382" s="175"/>
      <c r="J382" s="175"/>
      <c r="K382" s="161"/>
      <c r="L382" s="175"/>
      <c r="M382" s="161"/>
      <c r="N382" s="161"/>
    </row>
    <row r="383" spans="5:14" s="125" customFormat="1" ht="12">
      <c r="E383" s="175"/>
      <c r="F383" s="175"/>
      <c r="G383" s="175"/>
      <c r="H383" s="175"/>
      <c r="I383" s="175"/>
      <c r="J383" s="175"/>
      <c r="K383" s="161"/>
      <c r="L383" s="175"/>
      <c r="M383" s="161"/>
      <c r="N383" s="161"/>
    </row>
    <row r="384" spans="5:14" s="125" customFormat="1" ht="12">
      <c r="E384" s="175"/>
      <c r="F384" s="175"/>
      <c r="G384" s="175"/>
      <c r="H384" s="175"/>
      <c r="I384" s="175"/>
      <c r="J384" s="175"/>
      <c r="K384" s="161"/>
      <c r="L384" s="175"/>
      <c r="M384" s="161"/>
      <c r="N384" s="161"/>
    </row>
    <row r="385" spans="5:14" s="125" customFormat="1" ht="12">
      <c r="E385" s="175"/>
      <c r="F385" s="175"/>
      <c r="G385" s="175"/>
      <c r="H385" s="175"/>
      <c r="I385" s="175"/>
      <c r="J385" s="175"/>
      <c r="K385" s="161"/>
      <c r="L385" s="175"/>
      <c r="M385" s="161"/>
      <c r="N385" s="161"/>
    </row>
    <row r="386" spans="5:14" s="125" customFormat="1" ht="12">
      <c r="E386" s="175"/>
      <c r="F386" s="175"/>
      <c r="G386" s="175"/>
      <c r="H386" s="175"/>
      <c r="I386" s="175"/>
      <c r="J386" s="175"/>
      <c r="K386" s="161"/>
      <c r="L386" s="175"/>
      <c r="M386" s="161"/>
      <c r="N386" s="161"/>
    </row>
    <row r="387" spans="5:14" s="125" customFormat="1" ht="12">
      <c r="E387" s="175"/>
      <c r="F387" s="175"/>
      <c r="G387" s="175"/>
      <c r="H387" s="175"/>
      <c r="I387" s="175"/>
      <c r="J387" s="175"/>
      <c r="K387" s="161"/>
      <c r="L387" s="175"/>
      <c r="M387" s="161"/>
      <c r="N387" s="161"/>
    </row>
    <row r="388" spans="5:14" s="125" customFormat="1" ht="12">
      <c r="E388" s="175"/>
      <c r="F388" s="175"/>
      <c r="G388" s="175"/>
      <c r="H388" s="175"/>
      <c r="I388" s="175"/>
      <c r="J388" s="175"/>
      <c r="K388" s="161"/>
      <c r="L388" s="175"/>
      <c r="M388" s="161"/>
      <c r="N388" s="161"/>
    </row>
    <row r="389" spans="5:14" s="125" customFormat="1" ht="12">
      <c r="E389" s="175"/>
      <c r="F389" s="175"/>
      <c r="G389" s="175"/>
      <c r="H389" s="175"/>
      <c r="I389" s="175"/>
      <c r="J389" s="175"/>
      <c r="K389" s="161"/>
      <c r="L389" s="175"/>
      <c r="M389" s="161"/>
      <c r="N389" s="161"/>
    </row>
    <row r="390" spans="5:14" s="125" customFormat="1" ht="12">
      <c r="E390" s="175"/>
      <c r="F390" s="175"/>
      <c r="G390" s="175"/>
      <c r="H390" s="175"/>
      <c r="I390" s="175"/>
      <c r="J390" s="175"/>
      <c r="K390" s="161"/>
      <c r="L390" s="175"/>
      <c r="M390" s="161"/>
      <c r="N390" s="161"/>
    </row>
    <row r="391" spans="5:14" s="125" customFormat="1" ht="12">
      <c r="E391" s="175"/>
      <c r="F391" s="175"/>
      <c r="G391" s="175"/>
      <c r="H391" s="175"/>
      <c r="I391" s="175"/>
      <c r="J391" s="175"/>
      <c r="K391" s="161"/>
      <c r="L391" s="175"/>
      <c r="M391" s="161"/>
      <c r="N391" s="161"/>
    </row>
    <row r="392" spans="5:14" s="125" customFormat="1" ht="12">
      <c r="E392" s="175"/>
      <c r="F392" s="175"/>
      <c r="G392" s="175"/>
      <c r="H392" s="175"/>
      <c r="I392" s="175"/>
      <c r="J392" s="175"/>
      <c r="K392" s="161"/>
      <c r="L392" s="175"/>
      <c r="M392" s="161"/>
      <c r="N392" s="161"/>
    </row>
    <row r="393" spans="5:14" s="125" customFormat="1" ht="12">
      <c r="E393" s="175"/>
      <c r="F393" s="175"/>
      <c r="G393" s="175"/>
      <c r="H393" s="175"/>
      <c r="I393" s="175"/>
      <c r="J393" s="175"/>
      <c r="K393" s="161"/>
      <c r="L393" s="175"/>
      <c r="M393" s="161"/>
      <c r="N393" s="161"/>
    </row>
    <row r="394" spans="5:14" s="125" customFormat="1" ht="12">
      <c r="E394" s="175"/>
      <c r="F394" s="175"/>
      <c r="G394" s="175"/>
      <c r="H394" s="175"/>
      <c r="I394" s="175"/>
      <c r="J394" s="175"/>
      <c r="K394" s="161"/>
      <c r="L394" s="175"/>
      <c r="M394" s="161"/>
      <c r="N394" s="161"/>
    </row>
    <row r="395" spans="5:14" s="125" customFormat="1" ht="12">
      <c r="E395" s="175"/>
      <c r="F395" s="175"/>
      <c r="G395" s="175"/>
      <c r="H395" s="175"/>
      <c r="I395" s="175"/>
      <c r="J395" s="175"/>
      <c r="K395" s="161"/>
      <c r="L395" s="175"/>
      <c r="M395" s="161"/>
      <c r="N395" s="161"/>
    </row>
    <row r="396" spans="5:14" s="125" customFormat="1" ht="12">
      <c r="E396" s="175"/>
      <c r="F396" s="175"/>
      <c r="G396" s="175"/>
      <c r="H396" s="175"/>
      <c r="I396" s="175"/>
      <c r="J396" s="175"/>
      <c r="K396" s="161"/>
      <c r="L396" s="175"/>
      <c r="M396" s="161"/>
      <c r="N396" s="161"/>
    </row>
    <row r="397" spans="5:14" s="125" customFormat="1" ht="12">
      <c r="E397" s="175"/>
      <c r="F397" s="175"/>
      <c r="G397" s="175"/>
      <c r="H397" s="175"/>
      <c r="I397" s="175"/>
      <c r="J397" s="175"/>
      <c r="K397" s="161"/>
      <c r="L397" s="175"/>
      <c r="M397" s="161"/>
      <c r="N397" s="161"/>
    </row>
    <row r="398" spans="5:14" s="125" customFormat="1" ht="12">
      <c r="E398" s="175"/>
      <c r="F398" s="175"/>
      <c r="G398" s="175"/>
      <c r="H398" s="175"/>
      <c r="I398" s="175"/>
      <c r="J398" s="175"/>
      <c r="K398" s="161"/>
      <c r="L398" s="175"/>
      <c r="M398" s="161"/>
      <c r="N398" s="161"/>
    </row>
    <row r="399" spans="5:14" s="125" customFormat="1" ht="12">
      <c r="E399" s="175"/>
      <c r="F399" s="175"/>
      <c r="G399" s="175"/>
      <c r="H399" s="175"/>
      <c r="I399" s="175"/>
      <c r="J399" s="175"/>
      <c r="K399" s="161"/>
      <c r="L399" s="175"/>
      <c r="M399" s="161"/>
      <c r="N399" s="161"/>
    </row>
    <row r="400" spans="5:14" s="125" customFormat="1" ht="12">
      <c r="E400" s="175"/>
      <c r="F400" s="175"/>
      <c r="G400" s="175"/>
      <c r="H400" s="175"/>
      <c r="I400" s="175"/>
      <c r="J400" s="175"/>
      <c r="K400" s="161"/>
      <c r="L400" s="175"/>
      <c r="M400" s="161"/>
      <c r="N400" s="161"/>
    </row>
    <row r="401" spans="5:14" s="125" customFormat="1" ht="12">
      <c r="E401" s="175"/>
      <c r="F401" s="175"/>
      <c r="G401" s="175"/>
      <c r="H401" s="175"/>
      <c r="I401" s="175"/>
      <c r="J401" s="175"/>
      <c r="K401" s="161"/>
      <c r="L401" s="175"/>
      <c r="M401" s="161"/>
      <c r="N401" s="161"/>
    </row>
    <row r="402" spans="5:14" s="125" customFormat="1" ht="12">
      <c r="E402" s="175"/>
      <c r="F402" s="175"/>
      <c r="G402" s="175"/>
      <c r="H402" s="175"/>
      <c r="I402" s="175"/>
      <c r="J402" s="175"/>
      <c r="K402" s="161"/>
      <c r="L402" s="175"/>
      <c r="M402" s="161"/>
      <c r="N402" s="161"/>
    </row>
    <row r="403" spans="5:14" s="125" customFormat="1" ht="12">
      <c r="E403" s="175"/>
      <c r="F403" s="175"/>
      <c r="G403" s="175"/>
      <c r="H403" s="175"/>
      <c r="I403" s="175"/>
      <c r="J403" s="175"/>
      <c r="K403" s="161"/>
      <c r="L403" s="175"/>
      <c r="M403" s="161"/>
      <c r="N403" s="161"/>
    </row>
    <row r="404" spans="5:14" s="125" customFormat="1" ht="12">
      <c r="E404" s="175"/>
      <c r="F404" s="175"/>
      <c r="G404" s="175"/>
      <c r="H404" s="175"/>
      <c r="I404" s="175"/>
      <c r="J404" s="175"/>
      <c r="K404" s="161"/>
      <c r="L404" s="175"/>
      <c r="M404" s="161"/>
      <c r="N404" s="161"/>
    </row>
    <row r="405" spans="5:14" s="125" customFormat="1" ht="12">
      <c r="E405" s="175"/>
      <c r="F405" s="175"/>
      <c r="G405" s="175"/>
      <c r="H405" s="175"/>
      <c r="I405" s="175"/>
      <c r="J405" s="175"/>
      <c r="K405" s="161"/>
      <c r="L405" s="175"/>
      <c r="M405" s="161"/>
      <c r="N405" s="161"/>
    </row>
    <row r="406" spans="5:14" s="125" customFormat="1" ht="12">
      <c r="E406" s="175"/>
      <c r="F406" s="175"/>
      <c r="G406" s="175"/>
      <c r="H406" s="175"/>
      <c r="I406" s="175"/>
      <c r="J406" s="175"/>
      <c r="K406" s="161"/>
      <c r="L406" s="175"/>
      <c r="M406" s="161"/>
      <c r="N406" s="161"/>
    </row>
    <row r="407" spans="5:14" s="125" customFormat="1" ht="12">
      <c r="E407" s="175"/>
      <c r="F407" s="175"/>
      <c r="G407" s="175"/>
      <c r="H407" s="175"/>
      <c r="I407" s="175"/>
      <c r="J407" s="175"/>
      <c r="K407" s="161"/>
      <c r="L407" s="175"/>
      <c r="M407" s="161"/>
      <c r="N407" s="161"/>
    </row>
    <row r="408" spans="5:14" s="125" customFormat="1" ht="12">
      <c r="E408" s="175"/>
      <c r="F408" s="175"/>
      <c r="G408" s="175"/>
      <c r="H408" s="175"/>
      <c r="I408" s="175"/>
      <c r="J408" s="175"/>
      <c r="K408" s="161"/>
      <c r="L408" s="175"/>
      <c r="M408" s="161"/>
      <c r="N408" s="161"/>
    </row>
    <row r="409" spans="5:14" s="125" customFormat="1" ht="12">
      <c r="E409" s="175"/>
      <c r="F409" s="175"/>
      <c r="G409" s="175"/>
      <c r="H409" s="175"/>
      <c r="I409" s="175"/>
      <c r="J409" s="175"/>
      <c r="K409" s="161"/>
      <c r="L409" s="175"/>
      <c r="M409" s="161"/>
      <c r="N409" s="161"/>
    </row>
    <row r="410" spans="5:14" s="125" customFormat="1" ht="12">
      <c r="E410" s="175"/>
      <c r="F410" s="175"/>
      <c r="G410" s="175"/>
      <c r="H410" s="175"/>
      <c r="I410" s="175"/>
      <c r="J410" s="175"/>
      <c r="K410" s="161"/>
      <c r="L410" s="175"/>
      <c r="M410" s="161"/>
      <c r="N410" s="161"/>
    </row>
    <row r="411" spans="5:14" s="125" customFormat="1" ht="12">
      <c r="E411" s="175"/>
      <c r="F411" s="175"/>
      <c r="G411" s="175"/>
      <c r="H411" s="175"/>
      <c r="I411" s="175"/>
      <c r="J411" s="175"/>
      <c r="K411" s="161"/>
      <c r="L411" s="175"/>
      <c r="M411" s="161"/>
      <c r="N411" s="161"/>
    </row>
    <row r="412" spans="5:14" s="125" customFormat="1" ht="12">
      <c r="E412" s="175"/>
      <c r="F412" s="175"/>
      <c r="G412" s="175"/>
      <c r="H412" s="175"/>
      <c r="I412" s="175"/>
      <c r="J412" s="175"/>
      <c r="K412" s="161"/>
      <c r="L412" s="175"/>
      <c r="M412" s="161"/>
      <c r="N412" s="161"/>
    </row>
    <row r="413" spans="5:14" s="125" customFormat="1" ht="12">
      <c r="E413" s="175"/>
      <c r="F413" s="175"/>
      <c r="G413" s="175"/>
      <c r="H413" s="175"/>
      <c r="I413" s="175"/>
      <c r="J413" s="175"/>
      <c r="K413" s="161"/>
      <c r="L413" s="175"/>
      <c r="M413" s="161"/>
      <c r="N413" s="161"/>
    </row>
    <row r="414" spans="5:14" s="125" customFormat="1" ht="12">
      <c r="E414" s="175"/>
      <c r="F414" s="175"/>
      <c r="G414" s="175"/>
      <c r="H414" s="175"/>
      <c r="I414" s="175"/>
      <c r="J414" s="175"/>
      <c r="K414" s="161"/>
      <c r="L414" s="175"/>
      <c r="M414" s="161"/>
      <c r="N414" s="161"/>
    </row>
    <row r="415" spans="5:14" s="125" customFormat="1" ht="12">
      <c r="E415" s="175"/>
      <c r="F415" s="175"/>
      <c r="G415" s="175"/>
      <c r="H415" s="175"/>
      <c r="I415" s="175"/>
      <c r="J415" s="175"/>
      <c r="K415" s="161"/>
      <c r="L415" s="175"/>
      <c r="M415" s="161"/>
      <c r="N415" s="161"/>
    </row>
    <row r="416" spans="5:14" s="125" customFormat="1" ht="12">
      <c r="E416" s="175"/>
      <c r="F416" s="175"/>
      <c r="G416" s="175"/>
      <c r="H416" s="175"/>
      <c r="I416" s="175"/>
      <c r="J416" s="175"/>
      <c r="K416" s="161"/>
      <c r="L416" s="175"/>
      <c r="M416" s="161"/>
      <c r="N416" s="161"/>
    </row>
    <row r="417" spans="5:14" s="125" customFormat="1" ht="12">
      <c r="E417" s="175"/>
      <c r="F417" s="175"/>
      <c r="G417" s="175"/>
      <c r="H417" s="175"/>
      <c r="I417" s="175"/>
      <c r="J417" s="175"/>
      <c r="K417" s="161"/>
      <c r="L417" s="175"/>
      <c r="M417" s="161"/>
      <c r="N417" s="161"/>
    </row>
    <row r="418" spans="5:14" s="125" customFormat="1" ht="12">
      <c r="E418" s="175"/>
      <c r="F418" s="175"/>
      <c r="G418" s="175"/>
      <c r="H418" s="175"/>
      <c r="I418" s="175"/>
      <c r="J418" s="175"/>
      <c r="K418" s="161"/>
      <c r="L418" s="175"/>
      <c r="M418" s="161"/>
      <c r="N418" s="161"/>
    </row>
    <row r="419" spans="5:14" s="125" customFormat="1" ht="12">
      <c r="E419" s="175"/>
      <c r="F419" s="175"/>
      <c r="G419" s="175"/>
      <c r="H419" s="175"/>
      <c r="I419" s="175"/>
      <c r="J419" s="175"/>
      <c r="K419" s="161"/>
      <c r="L419" s="175"/>
      <c r="M419" s="161"/>
      <c r="N419" s="161"/>
    </row>
    <row r="420" spans="5:14" s="125" customFormat="1" ht="12">
      <c r="E420" s="175"/>
      <c r="F420" s="175"/>
      <c r="G420" s="175"/>
      <c r="H420" s="175"/>
      <c r="I420" s="175"/>
      <c r="J420" s="175"/>
      <c r="K420" s="161"/>
      <c r="L420" s="175"/>
      <c r="M420" s="161"/>
      <c r="N420" s="161"/>
    </row>
    <row r="421" spans="5:14" s="125" customFormat="1" ht="12">
      <c r="E421" s="175"/>
      <c r="F421" s="175"/>
      <c r="G421" s="175"/>
      <c r="H421" s="175"/>
      <c r="I421" s="175"/>
      <c r="J421" s="175"/>
      <c r="K421" s="161"/>
      <c r="L421" s="175"/>
      <c r="M421" s="161"/>
      <c r="N421" s="161"/>
    </row>
    <row r="422" spans="5:14" s="125" customFormat="1" ht="12">
      <c r="E422" s="175"/>
      <c r="F422" s="175"/>
      <c r="G422" s="175"/>
      <c r="H422" s="175"/>
      <c r="I422" s="175"/>
      <c r="J422" s="175"/>
      <c r="K422" s="161"/>
      <c r="L422" s="175"/>
      <c r="M422" s="161"/>
      <c r="N422" s="161"/>
    </row>
    <row r="423" spans="5:14" s="125" customFormat="1" ht="12">
      <c r="E423" s="175"/>
      <c r="F423" s="175"/>
      <c r="G423" s="175"/>
      <c r="H423" s="175"/>
      <c r="I423" s="175"/>
      <c r="J423" s="175"/>
      <c r="K423" s="161"/>
      <c r="L423" s="175"/>
      <c r="M423" s="161"/>
      <c r="N423" s="161"/>
    </row>
    <row r="424" spans="5:14" s="125" customFormat="1" ht="12">
      <c r="E424" s="175"/>
      <c r="F424" s="175"/>
      <c r="G424" s="175"/>
      <c r="H424" s="175"/>
      <c r="I424" s="175"/>
      <c r="J424" s="175"/>
      <c r="K424" s="161"/>
      <c r="L424" s="175"/>
      <c r="M424" s="161"/>
      <c r="N424" s="161"/>
    </row>
    <row r="425" spans="5:14" s="125" customFormat="1" ht="12">
      <c r="E425" s="175"/>
      <c r="F425" s="175"/>
      <c r="G425" s="175"/>
      <c r="H425" s="175"/>
      <c r="I425" s="175"/>
      <c r="J425" s="175"/>
      <c r="K425" s="161"/>
      <c r="L425" s="175"/>
      <c r="M425" s="161"/>
      <c r="N425" s="161"/>
    </row>
    <row r="426" spans="5:14" s="125" customFormat="1" ht="12">
      <c r="E426" s="175"/>
      <c r="F426" s="175"/>
      <c r="G426" s="175"/>
      <c r="H426" s="175"/>
      <c r="I426" s="175"/>
      <c r="J426" s="175"/>
      <c r="K426" s="161"/>
      <c r="L426" s="175"/>
      <c r="M426" s="161"/>
      <c r="N426" s="161"/>
    </row>
    <row r="427" spans="5:14" s="125" customFormat="1" ht="12">
      <c r="E427" s="175"/>
      <c r="F427" s="175"/>
      <c r="G427" s="175"/>
      <c r="H427" s="175"/>
      <c r="I427" s="175"/>
      <c r="J427" s="175"/>
      <c r="K427" s="161"/>
      <c r="L427" s="175"/>
      <c r="M427" s="161"/>
      <c r="N427" s="161"/>
    </row>
    <row r="428" spans="5:14" s="125" customFormat="1" ht="12">
      <c r="E428" s="175"/>
      <c r="F428" s="175"/>
      <c r="G428" s="175"/>
      <c r="H428" s="175"/>
      <c r="I428" s="175"/>
      <c r="J428" s="175"/>
      <c r="K428" s="161"/>
      <c r="L428" s="175"/>
      <c r="M428" s="161"/>
      <c r="N428" s="161"/>
    </row>
    <row r="429" spans="5:14" s="125" customFormat="1" ht="12">
      <c r="E429" s="175"/>
      <c r="F429" s="175"/>
      <c r="G429" s="175"/>
      <c r="H429" s="175"/>
      <c r="I429" s="175"/>
      <c r="J429" s="175"/>
      <c r="K429" s="161"/>
      <c r="L429" s="175"/>
      <c r="M429" s="161"/>
      <c r="N429" s="161"/>
    </row>
    <row r="430" spans="5:14" s="125" customFormat="1" ht="12">
      <c r="E430" s="175"/>
      <c r="F430" s="175"/>
      <c r="G430" s="175"/>
      <c r="H430" s="175"/>
      <c r="I430" s="175"/>
      <c r="J430" s="175"/>
      <c r="K430" s="161"/>
      <c r="L430" s="175"/>
      <c r="M430" s="161"/>
      <c r="N430" s="161"/>
    </row>
    <row r="431" spans="5:14" s="125" customFormat="1" ht="12">
      <c r="E431" s="175"/>
      <c r="F431" s="175"/>
      <c r="G431" s="175"/>
      <c r="H431" s="175"/>
      <c r="I431" s="175"/>
      <c r="J431" s="175"/>
      <c r="K431" s="161"/>
      <c r="L431" s="175"/>
      <c r="M431" s="161"/>
      <c r="N431" s="161"/>
    </row>
    <row r="432" spans="5:14" s="125" customFormat="1" ht="12">
      <c r="E432" s="175"/>
      <c r="F432" s="175"/>
      <c r="G432" s="175"/>
      <c r="H432" s="175"/>
      <c r="I432" s="175"/>
      <c r="J432" s="175"/>
      <c r="K432" s="161"/>
      <c r="L432" s="175"/>
      <c r="M432" s="161"/>
      <c r="N432" s="161"/>
    </row>
    <row r="433" spans="5:14" s="125" customFormat="1" ht="12">
      <c r="E433" s="175"/>
      <c r="F433" s="175"/>
      <c r="G433" s="175"/>
      <c r="H433" s="175"/>
      <c r="I433" s="175"/>
      <c r="J433" s="175"/>
      <c r="K433" s="161"/>
      <c r="L433" s="175"/>
      <c r="M433" s="161"/>
      <c r="N433" s="161"/>
    </row>
    <row r="434" spans="5:14" s="125" customFormat="1" ht="12">
      <c r="E434" s="175"/>
      <c r="F434" s="175"/>
      <c r="G434" s="175"/>
      <c r="H434" s="175"/>
      <c r="I434" s="175"/>
      <c r="J434" s="175"/>
      <c r="K434" s="161"/>
      <c r="L434" s="175"/>
      <c r="M434" s="161"/>
      <c r="N434" s="161"/>
    </row>
    <row r="435" spans="5:14" s="125" customFormat="1" ht="12">
      <c r="E435" s="175"/>
      <c r="F435" s="175"/>
      <c r="G435" s="175"/>
      <c r="H435" s="175"/>
      <c r="I435" s="175"/>
      <c r="J435" s="175"/>
      <c r="K435" s="161"/>
      <c r="L435" s="175"/>
      <c r="M435" s="161"/>
      <c r="N435" s="161"/>
    </row>
    <row r="436" spans="5:14" s="125" customFormat="1" ht="12">
      <c r="E436" s="175"/>
      <c r="F436" s="175"/>
      <c r="G436" s="175"/>
      <c r="H436" s="175"/>
      <c r="I436" s="175"/>
      <c r="J436" s="175"/>
      <c r="K436" s="161"/>
      <c r="L436" s="175"/>
      <c r="M436" s="161"/>
      <c r="N436" s="161"/>
    </row>
    <row r="437" spans="5:14" s="125" customFormat="1" ht="12">
      <c r="E437" s="175"/>
      <c r="F437" s="175"/>
      <c r="G437" s="175"/>
      <c r="H437" s="175"/>
      <c r="I437" s="175"/>
      <c r="J437" s="175"/>
      <c r="K437" s="161"/>
      <c r="L437" s="175"/>
      <c r="M437" s="161"/>
      <c r="N437" s="161"/>
    </row>
    <row r="438" spans="5:14" s="125" customFormat="1" ht="12">
      <c r="E438" s="175"/>
      <c r="F438" s="175"/>
      <c r="G438" s="175"/>
      <c r="H438" s="175"/>
      <c r="I438" s="175"/>
      <c r="J438" s="175"/>
      <c r="K438" s="161"/>
      <c r="L438" s="175"/>
      <c r="M438" s="161"/>
      <c r="N438" s="161"/>
    </row>
    <row r="439" spans="5:14" s="125" customFormat="1" ht="12">
      <c r="E439" s="175"/>
      <c r="F439" s="175"/>
      <c r="G439" s="175"/>
      <c r="H439" s="175"/>
      <c r="I439" s="175"/>
      <c r="J439" s="175"/>
      <c r="K439" s="161"/>
      <c r="L439" s="175"/>
      <c r="M439" s="161"/>
      <c r="N439" s="161"/>
    </row>
    <row r="440" spans="5:14" s="125" customFormat="1" ht="12">
      <c r="E440" s="175"/>
      <c r="F440" s="175"/>
      <c r="G440" s="175"/>
      <c r="H440" s="175"/>
      <c r="I440" s="175"/>
      <c r="J440" s="175"/>
      <c r="K440" s="161"/>
      <c r="L440" s="175"/>
      <c r="M440" s="161"/>
      <c r="N440" s="161"/>
    </row>
    <row r="441" spans="5:14" s="125" customFormat="1" ht="12">
      <c r="E441" s="175"/>
      <c r="F441" s="175"/>
      <c r="G441" s="175"/>
      <c r="H441" s="175"/>
      <c r="I441" s="175"/>
      <c r="J441" s="175"/>
      <c r="K441" s="161"/>
      <c r="L441" s="175"/>
      <c r="M441" s="161"/>
      <c r="N441" s="161"/>
    </row>
    <row r="442" spans="5:14" s="125" customFormat="1" ht="12">
      <c r="E442" s="175"/>
      <c r="F442" s="175"/>
      <c r="G442" s="175"/>
      <c r="H442" s="175"/>
      <c r="I442" s="175"/>
      <c r="J442" s="175"/>
      <c r="K442" s="161"/>
      <c r="L442" s="175"/>
      <c r="M442" s="161"/>
      <c r="N442" s="161"/>
    </row>
    <row r="443" spans="5:14" s="125" customFormat="1" ht="12">
      <c r="E443" s="175"/>
      <c r="F443" s="175"/>
      <c r="G443" s="175"/>
      <c r="H443" s="175"/>
      <c r="I443" s="175"/>
      <c r="J443" s="175"/>
      <c r="K443" s="161"/>
      <c r="L443" s="175"/>
      <c r="M443" s="161"/>
      <c r="N443" s="161"/>
    </row>
    <row r="444" spans="5:14" s="125" customFormat="1" ht="12">
      <c r="E444" s="175"/>
      <c r="F444" s="175"/>
      <c r="G444" s="175"/>
      <c r="H444" s="175"/>
      <c r="I444" s="175"/>
      <c r="J444" s="175"/>
      <c r="K444" s="161"/>
      <c r="L444" s="175"/>
      <c r="M444" s="161"/>
      <c r="N444" s="161"/>
    </row>
    <row r="445" spans="5:14" s="125" customFormat="1" ht="12">
      <c r="E445" s="175"/>
      <c r="F445" s="175"/>
      <c r="G445" s="175"/>
      <c r="H445" s="175"/>
      <c r="I445" s="175"/>
      <c r="J445" s="175"/>
      <c r="K445" s="161"/>
      <c r="L445" s="175"/>
      <c r="M445" s="161"/>
      <c r="N445" s="161"/>
    </row>
    <row r="446" spans="5:14" s="125" customFormat="1" ht="12">
      <c r="E446" s="175"/>
      <c r="F446" s="175"/>
      <c r="G446" s="175"/>
      <c r="H446" s="175"/>
      <c r="I446" s="175"/>
      <c r="J446" s="175"/>
      <c r="K446" s="161"/>
      <c r="L446" s="175"/>
      <c r="M446" s="161"/>
      <c r="N446" s="161"/>
    </row>
    <row r="447" spans="5:14" s="125" customFormat="1" ht="12">
      <c r="E447" s="175"/>
      <c r="F447" s="175"/>
      <c r="G447" s="175"/>
      <c r="H447" s="175"/>
      <c r="I447" s="175"/>
      <c r="J447" s="175"/>
      <c r="K447" s="161"/>
      <c r="L447" s="175"/>
      <c r="M447" s="161"/>
      <c r="N447" s="161"/>
    </row>
    <row r="448" spans="5:14" s="125" customFormat="1" ht="12">
      <c r="E448" s="175"/>
      <c r="F448" s="175"/>
      <c r="G448" s="175"/>
      <c r="H448" s="175"/>
      <c r="I448" s="175"/>
      <c r="J448" s="175"/>
      <c r="K448" s="161"/>
      <c r="L448" s="175"/>
      <c r="M448" s="161"/>
      <c r="N448" s="161"/>
    </row>
    <row r="449" spans="5:14" s="125" customFormat="1" ht="12">
      <c r="E449" s="175"/>
      <c r="F449" s="175"/>
      <c r="G449" s="175"/>
      <c r="H449" s="175"/>
      <c r="I449" s="175"/>
      <c r="J449" s="175"/>
      <c r="K449" s="161"/>
      <c r="L449" s="175"/>
      <c r="M449" s="161"/>
      <c r="N449" s="161"/>
    </row>
    <row r="450" spans="5:14" s="125" customFormat="1" ht="12">
      <c r="E450" s="175"/>
      <c r="F450" s="175"/>
      <c r="G450" s="175"/>
      <c r="H450" s="175"/>
      <c r="I450" s="175"/>
      <c r="J450" s="175"/>
      <c r="K450" s="161"/>
      <c r="L450" s="175"/>
      <c r="M450" s="161"/>
      <c r="N450" s="161"/>
    </row>
    <row r="451" spans="5:14" s="125" customFormat="1" ht="12">
      <c r="E451" s="175"/>
      <c r="F451" s="175"/>
      <c r="G451" s="175"/>
      <c r="H451" s="175"/>
      <c r="I451" s="175"/>
      <c r="J451" s="175"/>
      <c r="K451" s="161"/>
      <c r="L451" s="175"/>
      <c r="M451" s="161"/>
      <c r="N451" s="161"/>
    </row>
    <row r="452" spans="5:14" s="125" customFormat="1" ht="12">
      <c r="E452" s="175"/>
      <c r="F452" s="175"/>
      <c r="G452" s="175"/>
      <c r="H452" s="175"/>
      <c r="I452" s="175"/>
      <c r="J452" s="175"/>
      <c r="K452" s="161"/>
      <c r="L452" s="175"/>
      <c r="M452" s="161"/>
      <c r="N452" s="161"/>
    </row>
    <row r="453" spans="5:14" s="125" customFormat="1" ht="12">
      <c r="E453" s="175"/>
      <c r="F453" s="175"/>
      <c r="G453" s="175"/>
      <c r="H453" s="175"/>
      <c r="I453" s="175"/>
      <c r="J453" s="175"/>
      <c r="K453" s="161"/>
      <c r="L453" s="175"/>
      <c r="M453" s="161"/>
      <c r="N453" s="161"/>
    </row>
    <row r="454" spans="5:14" s="125" customFormat="1" ht="12">
      <c r="E454" s="175"/>
      <c r="F454" s="175"/>
      <c r="G454" s="175"/>
      <c r="H454" s="175"/>
      <c r="I454" s="175"/>
      <c r="J454" s="175"/>
      <c r="K454" s="161"/>
      <c r="L454" s="175"/>
      <c r="M454" s="161"/>
      <c r="N454" s="161"/>
    </row>
    <row r="455" spans="5:14" s="125" customFormat="1" ht="12">
      <c r="E455" s="175"/>
      <c r="F455" s="175"/>
      <c r="G455" s="175"/>
      <c r="H455" s="175"/>
      <c r="I455" s="175"/>
      <c r="J455" s="175"/>
      <c r="K455" s="161"/>
      <c r="L455" s="175"/>
      <c r="M455" s="161"/>
      <c r="N455" s="161"/>
    </row>
    <row r="456" spans="5:14" s="125" customFormat="1" ht="12">
      <c r="E456" s="175"/>
      <c r="F456" s="175"/>
      <c r="G456" s="175"/>
      <c r="H456" s="175"/>
      <c r="I456" s="175"/>
      <c r="J456" s="175"/>
      <c r="K456" s="161"/>
      <c r="L456" s="175"/>
      <c r="M456" s="161"/>
      <c r="N456" s="161"/>
    </row>
    <row r="457" spans="5:14" s="125" customFormat="1" ht="12">
      <c r="E457" s="175"/>
      <c r="F457" s="175"/>
      <c r="G457" s="175"/>
      <c r="H457" s="175"/>
      <c r="I457" s="175"/>
      <c r="J457" s="175"/>
      <c r="K457" s="161"/>
      <c r="L457" s="175"/>
      <c r="M457" s="161"/>
      <c r="N457" s="161"/>
    </row>
    <row r="458" spans="5:14" s="125" customFormat="1" ht="12">
      <c r="E458" s="175"/>
      <c r="F458" s="175"/>
      <c r="G458" s="175"/>
      <c r="H458" s="175"/>
      <c r="I458" s="175"/>
      <c r="J458" s="175"/>
      <c r="K458" s="161"/>
      <c r="L458" s="175"/>
      <c r="M458" s="161"/>
      <c r="N458" s="161"/>
    </row>
    <row r="459" spans="5:14" s="125" customFormat="1" ht="12">
      <c r="E459" s="175"/>
      <c r="F459" s="175"/>
      <c r="G459" s="175"/>
      <c r="H459" s="175"/>
      <c r="I459" s="175"/>
      <c r="J459" s="175"/>
      <c r="K459" s="161"/>
      <c r="L459" s="175"/>
      <c r="M459" s="161"/>
      <c r="N459" s="161"/>
    </row>
    <row r="460" spans="5:14" s="125" customFormat="1" ht="12">
      <c r="E460" s="175"/>
      <c r="F460" s="175"/>
      <c r="G460" s="175"/>
      <c r="H460" s="175"/>
      <c r="I460" s="175"/>
      <c r="J460" s="175"/>
      <c r="K460" s="161"/>
      <c r="L460" s="175"/>
      <c r="M460" s="161"/>
      <c r="N460" s="161"/>
    </row>
    <row r="461" spans="5:14" s="125" customFormat="1" ht="12">
      <c r="E461" s="175"/>
      <c r="F461" s="175"/>
      <c r="G461" s="175"/>
      <c r="H461" s="175"/>
      <c r="I461" s="175"/>
      <c r="J461" s="175"/>
      <c r="K461" s="161"/>
      <c r="L461" s="175"/>
      <c r="M461" s="161"/>
      <c r="N461" s="161"/>
    </row>
    <row r="462" spans="5:14" s="125" customFormat="1" ht="12">
      <c r="E462" s="175"/>
      <c r="F462" s="175"/>
      <c r="G462" s="175"/>
      <c r="H462" s="175"/>
      <c r="I462" s="175"/>
      <c r="J462" s="175"/>
      <c r="K462" s="161"/>
      <c r="L462" s="175"/>
      <c r="M462" s="161"/>
      <c r="N462" s="161"/>
    </row>
    <row r="463" spans="5:14" s="125" customFormat="1" ht="12">
      <c r="E463" s="175"/>
      <c r="F463" s="175"/>
      <c r="G463" s="175"/>
      <c r="H463" s="175"/>
      <c r="I463" s="175"/>
      <c r="J463" s="175"/>
      <c r="K463" s="161"/>
      <c r="L463" s="175"/>
      <c r="M463" s="161"/>
      <c r="N463" s="161"/>
    </row>
    <row r="464" spans="5:14" s="125" customFormat="1" ht="12">
      <c r="E464" s="175"/>
      <c r="F464" s="175"/>
      <c r="G464" s="175"/>
      <c r="H464" s="175"/>
      <c r="I464" s="175"/>
      <c r="J464" s="175"/>
      <c r="K464" s="161"/>
      <c r="L464" s="175"/>
      <c r="M464" s="161"/>
      <c r="N464" s="161"/>
    </row>
    <row r="465" spans="5:14" s="125" customFormat="1" ht="12">
      <c r="E465" s="175"/>
      <c r="F465" s="175"/>
      <c r="G465" s="175"/>
      <c r="H465" s="175"/>
      <c r="I465" s="175"/>
      <c r="J465" s="175"/>
      <c r="K465" s="161"/>
      <c r="L465" s="175"/>
      <c r="M465" s="161"/>
      <c r="N465" s="161"/>
    </row>
    <row r="466" spans="5:14" s="125" customFormat="1" ht="12">
      <c r="E466" s="175"/>
      <c r="F466" s="175"/>
      <c r="G466" s="175"/>
      <c r="H466" s="175"/>
      <c r="I466" s="175"/>
      <c r="J466" s="175"/>
      <c r="K466" s="161"/>
      <c r="L466" s="175"/>
      <c r="M466" s="161"/>
      <c r="N466" s="161"/>
    </row>
    <row r="467" spans="5:14" s="125" customFormat="1" ht="12">
      <c r="E467" s="175"/>
      <c r="F467" s="175"/>
      <c r="G467" s="175"/>
      <c r="H467" s="175"/>
      <c r="I467" s="175"/>
      <c r="J467" s="175"/>
      <c r="K467" s="161"/>
      <c r="L467" s="175"/>
      <c r="M467" s="161"/>
      <c r="N467" s="161"/>
    </row>
    <row r="468" spans="5:14" s="125" customFormat="1" ht="12">
      <c r="E468" s="175"/>
      <c r="F468" s="175"/>
      <c r="G468" s="175"/>
      <c r="H468" s="175"/>
      <c r="I468" s="175"/>
      <c r="J468" s="175"/>
      <c r="K468" s="161"/>
      <c r="L468" s="175"/>
      <c r="M468" s="161"/>
      <c r="N468" s="161"/>
    </row>
    <row r="469" spans="5:14" s="125" customFormat="1" ht="12">
      <c r="E469" s="175"/>
      <c r="F469" s="175"/>
      <c r="G469" s="175"/>
      <c r="H469" s="175"/>
      <c r="I469" s="175"/>
      <c r="J469" s="175"/>
      <c r="K469" s="161"/>
      <c r="L469" s="175"/>
      <c r="M469" s="161"/>
      <c r="N469" s="161"/>
    </row>
    <row r="470" spans="5:14" s="125" customFormat="1" ht="12">
      <c r="E470" s="175"/>
      <c r="F470" s="175"/>
      <c r="G470" s="175"/>
      <c r="H470" s="175"/>
      <c r="I470" s="175"/>
      <c r="J470" s="175"/>
      <c r="K470" s="161"/>
      <c r="L470" s="175"/>
      <c r="M470" s="161"/>
      <c r="N470" s="161"/>
    </row>
    <row r="471" spans="5:14" s="125" customFormat="1" ht="12">
      <c r="E471" s="175"/>
      <c r="F471" s="175"/>
      <c r="G471" s="175"/>
      <c r="H471" s="175"/>
      <c r="I471" s="175"/>
      <c r="J471" s="175"/>
      <c r="K471" s="161"/>
      <c r="L471" s="175"/>
      <c r="M471" s="161"/>
      <c r="N471" s="161"/>
    </row>
    <row r="472" spans="5:14" s="125" customFormat="1" ht="12">
      <c r="E472" s="175"/>
      <c r="F472" s="175"/>
      <c r="G472" s="175"/>
      <c r="H472" s="175"/>
      <c r="I472" s="175"/>
      <c r="J472" s="175"/>
      <c r="K472" s="161"/>
      <c r="L472" s="175"/>
      <c r="M472" s="161"/>
      <c r="N472" s="161"/>
    </row>
    <row r="473" spans="5:14" s="125" customFormat="1" ht="12">
      <c r="E473" s="175"/>
      <c r="F473" s="175"/>
      <c r="G473" s="175"/>
      <c r="H473" s="175"/>
      <c r="I473" s="175"/>
      <c r="J473" s="175"/>
      <c r="K473" s="161"/>
      <c r="L473" s="175"/>
      <c r="M473" s="161"/>
      <c r="N473" s="161"/>
    </row>
    <row r="474" spans="5:14" s="125" customFormat="1" ht="12">
      <c r="E474" s="175"/>
      <c r="F474" s="175"/>
      <c r="G474" s="175"/>
      <c r="H474" s="175"/>
      <c r="I474" s="175"/>
      <c r="J474" s="175"/>
      <c r="K474" s="161"/>
      <c r="L474" s="175"/>
      <c r="M474" s="161"/>
      <c r="N474" s="161"/>
    </row>
    <row r="475" spans="5:14" s="125" customFormat="1" ht="12">
      <c r="E475" s="175"/>
      <c r="F475" s="175"/>
      <c r="G475" s="175"/>
      <c r="H475" s="175"/>
      <c r="I475" s="175"/>
      <c r="J475" s="175"/>
      <c r="K475" s="161"/>
      <c r="L475" s="175"/>
      <c r="M475" s="161"/>
      <c r="N475" s="161"/>
    </row>
    <row r="476" spans="5:14" s="125" customFormat="1" ht="12">
      <c r="E476" s="175"/>
      <c r="F476" s="175"/>
      <c r="G476" s="175"/>
      <c r="H476" s="175"/>
      <c r="I476" s="175"/>
      <c r="J476" s="175"/>
      <c r="K476" s="161"/>
      <c r="L476" s="175"/>
      <c r="M476" s="161"/>
      <c r="N476" s="161"/>
    </row>
    <row r="477" spans="5:14" s="125" customFormat="1" ht="12">
      <c r="E477" s="175"/>
      <c r="F477" s="175"/>
      <c r="G477" s="175"/>
      <c r="H477" s="175"/>
      <c r="I477" s="175"/>
      <c r="J477" s="175"/>
      <c r="K477" s="161"/>
      <c r="L477" s="175"/>
      <c r="M477" s="161"/>
      <c r="N477" s="161"/>
    </row>
    <row r="478" spans="5:14" s="125" customFormat="1" ht="12">
      <c r="E478" s="175"/>
      <c r="F478" s="175"/>
      <c r="G478" s="175"/>
      <c r="H478" s="175"/>
      <c r="I478" s="175"/>
      <c r="J478" s="175"/>
      <c r="K478" s="161"/>
      <c r="L478" s="175"/>
      <c r="M478" s="161"/>
      <c r="N478" s="161"/>
    </row>
    <row r="479" spans="5:14" s="125" customFormat="1" ht="12">
      <c r="E479" s="175"/>
      <c r="F479" s="175"/>
      <c r="G479" s="175"/>
      <c r="H479" s="175"/>
      <c r="I479" s="175"/>
      <c r="J479" s="175"/>
      <c r="K479" s="161"/>
      <c r="L479" s="175"/>
      <c r="M479" s="161"/>
      <c r="N479" s="161"/>
    </row>
    <row r="480" spans="5:14" s="125" customFormat="1" ht="12">
      <c r="E480" s="175"/>
      <c r="F480" s="175"/>
      <c r="G480" s="175"/>
      <c r="H480" s="175"/>
      <c r="I480" s="175"/>
      <c r="J480" s="175"/>
      <c r="K480" s="161"/>
      <c r="L480" s="175"/>
      <c r="M480" s="161"/>
      <c r="N480" s="161"/>
    </row>
    <row r="481" spans="5:14" s="125" customFormat="1" ht="12">
      <c r="E481" s="175"/>
      <c r="F481" s="175"/>
      <c r="G481" s="175"/>
      <c r="H481" s="175"/>
      <c r="I481" s="175"/>
      <c r="J481" s="175"/>
      <c r="K481" s="161"/>
      <c r="L481" s="175"/>
      <c r="M481" s="161"/>
      <c r="N481" s="161"/>
    </row>
    <row r="482" spans="5:14" s="125" customFormat="1" ht="12">
      <c r="E482" s="175"/>
      <c r="F482" s="175"/>
      <c r="G482" s="175"/>
      <c r="H482" s="175"/>
      <c r="I482" s="175"/>
      <c r="J482" s="175"/>
      <c r="K482" s="161"/>
      <c r="L482" s="175"/>
      <c r="M482" s="161"/>
      <c r="N482" s="161"/>
    </row>
    <row r="483" spans="5:14" s="125" customFormat="1" ht="12">
      <c r="E483" s="175"/>
      <c r="F483" s="175"/>
      <c r="G483" s="175"/>
      <c r="H483" s="175"/>
      <c r="I483" s="175"/>
      <c r="J483" s="175"/>
      <c r="K483" s="161"/>
      <c r="L483" s="175"/>
      <c r="M483" s="161"/>
      <c r="N483" s="161"/>
    </row>
    <row r="484" spans="5:14" s="125" customFormat="1" ht="12">
      <c r="E484" s="175"/>
      <c r="F484" s="175"/>
      <c r="G484" s="175"/>
      <c r="H484" s="175"/>
      <c r="I484" s="175"/>
      <c r="J484" s="175"/>
      <c r="K484" s="161"/>
      <c r="L484" s="175"/>
      <c r="M484" s="161"/>
      <c r="N484" s="161"/>
    </row>
    <row r="485" spans="5:14" s="125" customFormat="1" ht="12">
      <c r="E485" s="175"/>
      <c r="F485" s="175"/>
      <c r="G485" s="175"/>
      <c r="H485" s="175"/>
      <c r="I485" s="175"/>
      <c r="J485" s="175"/>
      <c r="K485" s="161"/>
      <c r="L485" s="175"/>
      <c r="M485" s="161"/>
      <c r="N485" s="161"/>
    </row>
    <row r="486" ht="12.75">
      <c r="L486" s="175"/>
    </row>
    <row r="487" ht="12.75">
      <c r="L487" s="17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87"/>
  <sheetViews>
    <sheetView zoomScalePageLayoutView="0" workbookViewId="0" topLeftCell="A1">
      <selection activeCell="B1" sqref="B1:B16384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76" customWidth="1"/>
    <col min="6" max="6" width="12.28125" style="160" customWidth="1"/>
    <col min="7" max="7" width="10.57421875" style="160" customWidth="1"/>
    <col min="8" max="8" width="11.7109375" style="160" customWidth="1"/>
    <col min="9" max="9" width="10.7109375" style="160" customWidth="1"/>
    <col min="10" max="10" width="11.28125" style="160" customWidth="1"/>
    <col min="11" max="11" width="10.57421875" style="178" customWidth="1"/>
    <col min="12" max="12" width="12.28125" style="160" bestFit="1" customWidth="1"/>
    <col min="13" max="13" width="13.28125" style="178" bestFit="1" customWidth="1"/>
    <col min="14" max="14" width="13.57421875" style="178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72</v>
      </c>
      <c r="C1" s="93"/>
      <c r="D1" s="93"/>
      <c r="E1" s="158"/>
      <c r="F1" s="159"/>
      <c r="G1" s="159"/>
      <c r="H1" s="159"/>
      <c r="I1" s="159"/>
      <c r="J1" s="159"/>
      <c r="K1" s="177"/>
      <c r="L1" s="159"/>
      <c r="M1" s="177"/>
      <c r="N1" s="177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99" t="s">
        <v>1</v>
      </c>
      <c r="E2" s="200" t="s">
        <v>2</v>
      </c>
      <c r="F2" s="200" t="s">
        <v>3</v>
      </c>
      <c r="G2" s="200" t="s">
        <v>4</v>
      </c>
      <c r="H2" s="200" t="s">
        <v>5</v>
      </c>
      <c r="I2" s="200" t="s">
        <v>6</v>
      </c>
      <c r="J2" s="200" t="s">
        <v>7</v>
      </c>
      <c r="K2" s="200" t="s">
        <v>8</v>
      </c>
      <c r="L2" s="200" t="s">
        <v>9</v>
      </c>
      <c r="M2" s="200" t="s">
        <v>10</v>
      </c>
      <c r="N2" s="200" t="s">
        <v>11</v>
      </c>
      <c r="O2" s="199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159"/>
      <c r="F3" s="159"/>
      <c r="G3" s="159"/>
      <c r="H3" s="159"/>
      <c r="I3" s="159"/>
      <c r="J3" s="159"/>
      <c r="K3" s="177"/>
      <c r="L3" s="159"/>
      <c r="M3" s="177"/>
      <c r="N3" s="177"/>
      <c r="O3" s="94"/>
    </row>
    <row r="4" spans="1:15" ht="12.75" customHeight="1">
      <c r="A4" s="102" t="s">
        <v>0</v>
      </c>
      <c r="B4" s="93"/>
      <c r="C4" s="103"/>
      <c r="D4" s="93"/>
      <c r="E4" s="158"/>
      <c r="F4" s="158"/>
      <c r="G4" s="158"/>
      <c r="H4" s="158"/>
      <c r="I4" s="158"/>
      <c r="J4" s="158"/>
      <c r="K4" s="171"/>
      <c r="L4" s="158"/>
      <c r="M4" s="171"/>
      <c r="N4" s="171"/>
      <c r="O4" s="93"/>
    </row>
    <row r="5" spans="1:15" ht="1.5" customHeight="1">
      <c r="A5" s="105"/>
      <c r="B5" s="93"/>
      <c r="C5" s="93"/>
      <c r="D5" s="93"/>
      <c r="E5" s="158"/>
      <c r="F5" s="158"/>
      <c r="G5" s="158"/>
      <c r="H5" s="158"/>
      <c r="I5" s="158"/>
      <c r="J5" s="158"/>
      <c r="K5" s="171"/>
      <c r="L5" s="158"/>
      <c r="M5" s="171"/>
      <c r="N5" s="171"/>
      <c r="O5" s="93"/>
    </row>
    <row r="6" spans="1:5" ht="6" customHeight="1" hidden="1">
      <c r="A6" s="106"/>
      <c r="E6" s="160"/>
    </row>
    <row r="7" spans="1:15" s="107" customFormat="1" ht="9.75">
      <c r="A7" s="108" t="s">
        <v>14</v>
      </c>
      <c r="B7" s="109"/>
      <c r="C7" s="10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09"/>
    </row>
    <row r="8" spans="1:20" s="107" customFormat="1" ht="9.75">
      <c r="A8" s="109"/>
      <c r="B8" s="110" t="s">
        <v>15</v>
      </c>
      <c r="C8" s="109"/>
      <c r="D8" s="153">
        <v>199338557</v>
      </c>
      <c r="E8" s="162">
        <v>174316101</v>
      </c>
      <c r="F8" s="162">
        <v>184854838</v>
      </c>
      <c r="G8" s="162">
        <v>182708503</v>
      </c>
      <c r="H8" s="162">
        <v>176727899</v>
      </c>
      <c r="I8" s="179">
        <v>155307846</v>
      </c>
      <c r="J8" s="167">
        <v>164132484</v>
      </c>
      <c r="K8" s="179">
        <v>184434288</v>
      </c>
      <c r="L8" s="179">
        <v>163443254</v>
      </c>
      <c r="M8" s="179">
        <v>180819405</v>
      </c>
      <c r="N8" s="179">
        <v>148163413</v>
      </c>
      <c r="O8" s="44">
        <v>176762948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27157620</v>
      </c>
      <c r="E9" s="162">
        <v>25172458</v>
      </c>
      <c r="F9" s="162">
        <v>28856233</v>
      </c>
      <c r="G9" s="162">
        <v>26501988</v>
      </c>
      <c r="H9" s="162">
        <v>24611315</v>
      </c>
      <c r="I9" s="179">
        <v>25591375</v>
      </c>
      <c r="J9" s="167">
        <v>27088495</v>
      </c>
      <c r="K9" s="179">
        <v>28300220</v>
      </c>
      <c r="L9" s="179">
        <v>27377411</v>
      </c>
      <c r="M9" s="179">
        <v>33367188</v>
      </c>
      <c r="N9" s="179">
        <v>27380229</v>
      </c>
      <c r="O9" s="44">
        <v>29556341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4488775</v>
      </c>
      <c r="E10" s="162">
        <v>6079621</v>
      </c>
      <c r="F10" s="162">
        <v>7726723</v>
      </c>
      <c r="G10" s="162">
        <v>458206</v>
      </c>
      <c r="H10" s="162">
        <v>750910</v>
      </c>
      <c r="I10" s="179">
        <v>4776006</v>
      </c>
      <c r="J10" s="179">
        <v>3351330</v>
      </c>
      <c r="K10" s="179">
        <v>1430178</v>
      </c>
      <c r="L10" s="179">
        <v>3737303</v>
      </c>
      <c r="M10" s="179">
        <v>1134430</v>
      </c>
      <c r="N10" s="179">
        <v>1933188</v>
      </c>
      <c r="O10" s="44">
        <v>4824705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932863</v>
      </c>
      <c r="E11" s="162">
        <v>1164189</v>
      </c>
      <c r="F11" s="162">
        <v>4227172</v>
      </c>
      <c r="G11" s="162">
        <v>4351695</v>
      </c>
      <c r="H11" s="162">
        <v>4048429</v>
      </c>
      <c r="I11" s="180">
        <v>3618825</v>
      </c>
      <c r="J11" s="180">
        <v>4205175</v>
      </c>
      <c r="K11" s="180">
        <v>826719</v>
      </c>
      <c r="L11" s="180">
        <v>9751609</v>
      </c>
      <c r="M11" s="180">
        <v>2481721</v>
      </c>
      <c r="N11" s="180">
        <v>2719522</v>
      </c>
      <c r="O11" s="48">
        <v>8789170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231917815</v>
      </c>
      <c r="E12" s="163">
        <v>206732369</v>
      </c>
      <c r="F12" s="163">
        <v>225664966</v>
      </c>
      <c r="G12" s="163">
        <v>214020392</v>
      </c>
      <c r="H12" s="163">
        <v>206138553</v>
      </c>
      <c r="I12" s="181">
        <v>189294052</v>
      </c>
      <c r="J12" s="181">
        <v>198777484</v>
      </c>
      <c r="K12" s="181">
        <v>214991405</v>
      </c>
      <c r="L12" s="181">
        <v>204309577</v>
      </c>
      <c r="M12" s="181">
        <v>217802744</v>
      </c>
      <c r="N12" s="181">
        <v>180196352</v>
      </c>
      <c r="O12" s="51">
        <v>219933164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0.0365</v>
      </c>
      <c r="E13" s="164">
        <v>0.0363</v>
      </c>
      <c r="F13" s="164">
        <v>0.0357</v>
      </c>
      <c r="G13" s="182">
        <v>0.036</v>
      </c>
      <c r="H13" s="164">
        <v>0.0356</v>
      </c>
      <c r="I13" s="183">
        <v>0.0358</v>
      </c>
      <c r="J13" s="183">
        <v>0.0361</v>
      </c>
      <c r="K13" s="183">
        <v>0.0367</v>
      </c>
      <c r="L13" s="183">
        <v>0.0371</v>
      </c>
      <c r="M13" s="183">
        <v>0.0374</v>
      </c>
      <c r="N13" s="183">
        <v>0.0377</v>
      </c>
      <c r="O13" s="45">
        <v>0.0374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61"/>
      <c r="F14" s="161"/>
      <c r="G14" s="184"/>
      <c r="H14" s="161"/>
      <c r="I14" s="179"/>
      <c r="J14" s="179"/>
      <c r="K14" s="179"/>
      <c r="L14" s="179"/>
      <c r="M14" s="179"/>
      <c r="N14" s="179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0.8595</v>
      </c>
      <c r="E15" s="165">
        <v>0.8432</v>
      </c>
      <c r="F15" s="164">
        <v>0.8192</v>
      </c>
      <c r="G15" s="164">
        <v>0.8538</v>
      </c>
      <c r="H15" s="165">
        <v>0.8574</v>
      </c>
      <c r="I15" s="183">
        <v>0.8205</v>
      </c>
      <c r="J15" s="183">
        <v>0.8256</v>
      </c>
      <c r="K15" s="183">
        <v>0.8579</v>
      </c>
      <c r="L15" s="183">
        <v>0.8</v>
      </c>
      <c r="M15" s="183">
        <v>0.8302</v>
      </c>
      <c r="N15" s="183">
        <v>0.8223</v>
      </c>
      <c r="O15" s="45">
        <v>0.8037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7481220</v>
      </c>
      <c r="E16" s="166">
        <v>7383299</v>
      </c>
      <c r="F16" s="167">
        <v>7279515</v>
      </c>
      <c r="G16" s="167">
        <v>7134013</v>
      </c>
      <c r="H16" s="166">
        <v>6649631</v>
      </c>
      <c r="I16" s="179">
        <v>6309802</v>
      </c>
      <c r="J16" s="179">
        <v>6412177</v>
      </c>
      <c r="K16" s="179">
        <v>6935207</v>
      </c>
      <c r="L16" s="179">
        <v>6810319</v>
      </c>
      <c r="M16" s="179">
        <v>7025895</v>
      </c>
      <c r="N16" s="179">
        <v>7178298</v>
      </c>
      <c r="O16" s="44">
        <v>7094618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61"/>
      <c r="F17" s="161"/>
      <c r="G17" s="161"/>
      <c r="H17" s="161"/>
      <c r="I17" s="179"/>
      <c r="J17" s="179"/>
      <c r="K17" s="179"/>
      <c r="L17" s="179"/>
      <c r="M17" s="179"/>
      <c r="N17" s="179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3792475</v>
      </c>
      <c r="E18" s="167">
        <v>2602019</v>
      </c>
      <c r="F18" s="167">
        <v>3119335</v>
      </c>
      <c r="G18" s="167">
        <v>2919678</v>
      </c>
      <c r="H18" s="167">
        <v>2972533</v>
      </c>
      <c r="I18" s="179">
        <v>2586409</v>
      </c>
      <c r="J18" s="179">
        <v>2967434</v>
      </c>
      <c r="K18" s="179">
        <v>3071931</v>
      </c>
      <c r="L18" s="179">
        <v>2730374</v>
      </c>
      <c r="M18" s="179">
        <v>2971484</v>
      </c>
      <c r="N18" s="179">
        <v>3271728</v>
      </c>
      <c r="O18" s="44">
        <v>2890448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4902586</v>
      </c>
      <c r="E19" s="167">
        <v>5516004</v>
      </c>
      <c r="F19" s="167">
        <v>5859650</v>
      </c>
      <c r="G19" s="167">
        <v>5456000</v>
      </c>
      <c r="H19" s="167">
        <v>3392362</v>
      </c>
      <c r="I19" s="179">
        <v>4891783</v>
      </c>
      <c r="J19" s="179">
        <v>5870200</v>
      </c>
      <c r="K19" s="179">
        <v>5434360</v>
      </c>
      <c r="L19" s="179">
        <v>7145330</v>
      </c>
      <c r="M19" s="179">
        <v>5541489</v>
      </c>
      <c r="N19" s="179">
        <v>5392201</v>
      </c>
      <c r="O19" s="44">
        <v>4797070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3028</v>
      </c>
      <c r="E20" s="167">
        <v>0</v>
      </c>
      <c r="F20" s="167">
        <v>0</v>
      </c>
      <c r="G20" s="167">
        <v>0</v>
      </c>
      <c r="H20" s="167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44">
        <v>0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245060</v>
      </c>
      <c r="E21" s="167">
        <v>205543</v>
      </c>
      <c r="F21" s="167">
        <v>237593</v>
      </c>
      <c r="G21" s="167">
        <v>298922</v>
      </c>
      <c r="H21" s="167">
        <v>248714</v>
      </c>
      <c r="I21" s="180">
        <v>213624</v>
      </c>
      <c r="J21" s="180">
        <v>305305</v>
      </c>
      <c r="K21" s="180">
        <v>1187713</v>
      </c>
      <c r="L21" s="180">
        <v>1324178</v>
      </c>
      <c r="M21" s="180">
        <v>2001067</v>
      </c>
      <c r="N21" s="180">
        <v>1648139</v>
      </c>
      <c r="O21" s="48">
        <v>701317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8943149</v>
      </c>
      <c r="E22" s="168">
        <v>8323566</v>
      </c>
      <c r="F22" s="168">
        <v>9216578</v>
      </c>
      <c r="G22" s="168">
        <v>8674600</v>
      </c>
      <c r="H22" s="168">
        <v>6613609</v>
      </c>
      <c r="I22" s="181">
        <v>7691816</v>
      </c>
      <c r="J22" s="181">
        <v>9142939</v>
      </c>
      <c r="K22" s="181">
        <v>9694004</v>
      </c>
      <c r="L22" s="181">
        <v>11199882</v>
      </c>
      <c r="M22" s="181">
        <v>10514040</v>
      </c>
      <c r="N22" s="181">
        <v>10312068</v>
      </c>
      <c r="O22" s="51">
        <v>8388835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61"/>
      <c r="F23" s="161"/>
      <c r="G23" s="161"/>
      <c r="H23" s="161"/>
      <c r="I23" s="179"/>
      <c r="J23" s="179"/>
      <c r="K23" s="179"/>
      <c r="L23" s="179"/>
      <c r="M23" s="179"/>
      <c r="N23" s="179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67">
        <v>0</v>
      </c>
      <c r="F24" s="167">
        <v>0</v>
      </c>
      <c r="G24" s="167">
        <v>0</v>
      </c>
      <c r="H24" s="167">
        <v>11703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6709</v>
      </c>
      <c r="E25" s="167">
        <v>0</v>
      </c>
      <c r="F25" s="167">
        <v>0</v>
      </c>
      <c r="G25" s="167">
        <v>6572</v>
      </c>
      <c r="H25" s="167">
        <v>1064</v>
      </c>
      <c r="I25" s="179">
        <v>0</v>
      </c>
      <c r="J25" s="179">
        <v>0</v>
      </c>
      <c r="K25" s="179">
        <v>8871</v>
      </c>
      <c r="L25" s="179">
        <v>0</v>
      </c>
      <c r="M25" s="179">
        <v>0</v>
      </c>
      <c r="N25" s="179">
        <v>2466</v>
      </c>
      <c r="O25" s="44">
        <v>6837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67">
        <v>0</v>
      </c>
      <c r="F26" s="167">
        <v>0</v>
      </c>
      <c r="G26" s="167">
        <v>0</v>
      </c>
      <c r="H26" s="167">
        <v>0</v>
      </c>
      <c r="I26" s="179">
        <v>22458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67">
        <v>4027</v>
      </c>
      <c r="F27" s="167">
        <v>0</v>
      </c>
      <c r="G27" s="167">
        <v>8373</v>
      </c>
      <c r="H27" s="167">
        <v>9907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48">
        <v>716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6709</v>
      </c>
      <c r="E28" s="168">
        <v>4027</v>
      </c>
      <c r="F28" s="168">
        <v>0</v>
      </c>
      <c r="G28" s="168">
        <v>14945</v>
      </c>
      <c r="H28" s="168">
        <v>22674</v>
      </c>
      <c r="I28" s="181">
        <v>22458</v>
      </c>
      <c r="J28" s="181">
        <v>0</v>
      </c>
      <c r="K28" s="181">
        <v>8871</v>
      </c>
      <c r="L28" s="181">
        <v>0</v>
      </c>
      <c r="M28" s="181">
        <v>0</v>
      </c>
      <c r="N28" s="181">
        <v>2466</v>
      </c>
      <c r="O28" s="51">
        <v>7553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61"/>
      <c r="F29" s="161"/>
      <c r="G29" s="161"/>
      <c r="H29" s="161"/>
      <c r="I29" s="179"/>
      <c r="J29" s="179"/>
      <c r="K29" s="179"/>
      <c r="L29" s="179"/>
      <c r="M29" s="179"/>
      <c r="N29" s="179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5957621</v>
      </c>
      <c r="E30" s="162">
        <v>8237004</v>
      </c>
      <c r="F30" s="162">
        <v>8177878</v>
      </c>
      <c r="G30" s="185">
        <v>7289595</v>
      </c>
      <c r="H30" s="167">
        <v>8429372</v>
      </c>
      <c r="I30" s="179">
        <v>7953003</v>
      </c>
      <c r="J30" s="179">
        <v>5572694</v>
      </c>
      <c r="K30" s="179">
        <v>5872121</v>
      </c>
      <c r="L30" s="179">
        <v>7512945</v>
      </c>
      <c r="M30" s="179">
        <v>7671147</v>
      </c>
      <c r="N30" s="179">
        <v>7985277</v>
      </c>
      <c r="O30" s="44">
        <v>9460397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4430</v>
      </c>
      <c r="E31" s="162">
        <v>0</v>
      </c>
      <c r="F31" s="162">
        <v>0</v>
      </c>
      <c r="G31" s="185">
        <v>471907</v>
      </c>
      <c r="H31" s="167">
        <v>506567</v>
      </c>
      <c r="I31" s="179">
        <v>20004</v>
      </c>
      <c r="J31" s="179">
        <v>174770</v>
      </c>
      <c r="K31" s="179">
        <v>2051597</v>
      </c>
      <c r="L31" s="179">
        <v>411362</v>
      </c>
      <c r="M31" s="179">
        <v>336321</v>
      </c>
      <c r="N31" s="179">
        <v>0</v>
      </c>
      <c r="O31" s="44">
        <v>24613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2121533</v>
      </c>
      <c r="E32" s="167">
        <v>766365</v>
      </c>
      <c r="F32" s="167">
        <v>251610</v>
      </c>
      <c r="G32" s="185">
        <v>0</v>
      </c>
      <c r="H32" s="167">
        <v>41209</v>
      </c>
      <c r="I32" s="179">
        <v>586724</v>
      </c>
      <c r="J32" s="179">
        <v>103878</v>
      </c>
      <c r="K32" s="179">
        <v>16146</v>
      </c>
      <c r="L32" s="179">
        <v>0</v>
      </c>
      <c r="M32" s="179">
        <v>140293</v>
      </c>
      <c r="N32" s="179">
        <v>0</v>
      </c>
      <c r="O32" s="44">
        <v>0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6495698</v>
      </c>
      <c r="E33" s="167">
        <v>5461955</v>
      </c>
      <c r="F33" s="167">
        <v>5665048</v>
      </c>
      <c r="G33" s="186">
        <v>8431286</v>
      </c>
      <c r="H33" s="167">
        <v>7383869</v>
      </c>
      <c r="I33" s="180">
        <v>5439765</v>
      </c>
      <c r="J33" s="180">
        <v>7854896</v>
      </c>
      <c r="K33" s="180">
        <v>5230252</v>
      </c>
      <c r="L33" s="180">
        <v>1777946</v>
      </c>
      <c r="M33" s="179">
        <v>6700769</v>
      </c>
      <c r="N33" s="180">
        <v>5487921</v>
      </c>
      <c r="O33" s="48">
        <v>5559313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14579282</v>
      </c>
      <c r="E34" s="168">
        <v>14465324</v>
      </c>
      <c r="F34" s="168">
        <v>14094536</v>
      </c>
      <c r="G34" s="187">
        <v>16192788</v>
      </c>
      <c r="H34" s="168">
        <v>16361017</v>
      </c>
      <c r="I34" s="188">
        <v>13999496</v>
      </c>
      <c r="J34" s="189">
        <v>13706238</v>
      </c>
      <c r="K34" s="189">
        <v>13170116</v>
      </c>
      <c r="L34" s="189">
        <v>9702253</v>
      </c>
      <c r="M34" s="189">
        <v>14848530</v>
      </c>
      <c r="N34" s="189">
        <v>137473198</v>
      </c>
      <c r="O34" s="67">
        <v>15044323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255446955</v>
      </c>
      <c r="E35" s="169">
        <v>229525286</v>
      </c>
      <c r="F35" s="169">
        <v>248976080</v>
      </c>
      <c r="G35" s="190">
        <v>238902725</v>
      </c>
      <c r="H35" s="169">
        <v>229135853</v>
      </c>
      <c r="I35" s="191">
        <v>211007822</v>
      </c>
      <c r="J35" s="191">
        <v>221626661</v>
      </c>
      <c r="K35" s="191">
        <v>237864396</v>
      </c>
      <c r="L35" s="191">
        <v>225211712</v>
      </c>
      <c r="M35" s="191">
        <v>243165314</v>
      </c>
      <c r="N35" s="191">
        <v>239136618</v>
      </c>
      <c r="O35" s="72">
        <v>243373875</v>
      </c>
      <c r="P35" s="72"/>
      <c r="Q35" s="72"/>
      <c r="R35" s="72"/>
      <c r="S35" s="72"/>
      <c r="T35" s="72"/>
    </row>
    <row r="36" spans="1:20" ht="12.75">
      <c r="A36" s="106"/>
      <c r="D36" s="124"/>
      <c r="E36" s="170"/>
      <c r="F36" s="170"/>
      <c r="G36" s="175"/>
      <c r="H36" s="175"/>
      <c r="I36" s="192"/>
      <c r="J36" s="192"/>
      <c r="K36" s="192"/>
      <c r="L36" s="192"/>
      <c r="M36" s="192"/>
      <c r="N36" s="192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158"/>
      <c r="F37" s="158"/>
      <c r="G37" s="175"/>
      <c r="H37" s="175"/>
      <c r="I37" s="193"/>
      <c r="J37" s="193"/>
      <c r="K37" s="193"/>
      <c r="L37" s="192"/>
      <c r="M37" s="193"/>
      <c r="N37" s="193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71"/>
      <c r="F38" s="171"/>
      <c r="G38" s="161"/>
      <c r="H38" s="161"/>
      <c r="I38" s="193"/>
      <c r="J38" s="193"/>
      <c r="K38" s="193"/>
      <c r="L38" s="193"/>
      <c r="M38" s="193"/>
      <c r="N38" s="193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7934949</v>
      </c>
      <c r="E39" s="162">
        <v>8177878</v>
      </c>
      <c r="F39" s="194">
        <v>7376710</v>
      </c>
      <c r="G39" s="194">
        <v>8216675</v>
      </c>
      <c r="H39" s="179">
        <v>7949996</v>
      </c>
      <c r="I39" s="179">
        <v>5572694</v>
      </c>
      <c r="J39" s="179">
        <v>5837867</v>
      </c>
      <c r="K39" s="179">
        <v>7512945</v>
      </c>
      <c r="L39" s="179">
        <v>7671147</v>
      </c>
      <c r="M39" s="179">
        <v>7985277</v>
      </c>
      <c r="N39" s="179">
        <v>9460397</v>
      </c>
      <c r="O39" s="44">
        <v>7123408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198764922</v>
      </c>
      <c r="E40" s="162">
        <v>174534900</v>
      </c>
      <c r="F40" s="194">
        <v>187551624</v>
      </c>
      <c r="G40" s="194">
        <v>183831925</v>
      </c>
      <c r="H40" s="179">
        <v>179094226</v>
      </c>
      <c r="I40" s="179">
        <v>158964432</v>
      </c>
      <c r="J40" s="179">
        <v>166001000</v>
      </c>
      <c r="K40" s="179">
        <v>185464272</v>
      </c>
      <c r="L40" s="179">
        <v>164037790</v>
      </c>
      <c r="M40" s="179">
        <v>181976793</v>
      </c>
      <c r="N40" s="179">
        <v>180427175</v>
      </c>
      <c r="O40" s="44">
        <v>180694295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1074724</v>
      </c>
      <c r="E41" s="162">
        <v>1644307</v>
      </c>
      <c r="F41" s="194">
        <v>752255</v>
      </c>
      <c r="G41" s="194">
        <v>647211</v>
      </c>
      <c r="H41" s="179">
        <v>827209</v>
      </c>
      <c r="I41" s="179">
        <v>1050259</v>
      </c>
      <c r="J41" s="179">
        <v>693719</v>
      </c>
      <c r="K41" s="179">
        <v>210610</v>
      </c>
      <c r="L41" s="179">
        <v>1487242</v>
      </c>
      <c r="M41" s="179">
        <v>734845</v>
      </c>
      <c r="N41" s="179">
        <v>935930</v>
      </c>
      <c r="O41" s="44">
        <v>1123192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1314058</v>
      </c>
      <c r="E42" s="162">
        <v>798039</v>
      </c>
      <c r="F42" s="194">
        <v>471462</v>
      </c>
      <c r="G42" s="194">
        <v>221965</v>
      </c>
      <c r="H42" s="180">
        <v>258373</v>
      </c>
      <c r="I42" s="180">
        <v>259873</v>
      </c>
      <c r="J42" s="180">
        <v>140026</v>
      </c>
      <c r="K42" s="180">
        <v>190513</v>
      </c>
      <c r="L42" s="180">
        <v>490394</v>
      </c>
      <c r="M42" s="180">
        <v>765121</v>
      </c>
      <c r="N42" s="180">
        <v>138485</v>
      </c>
      <c r="O42" s="48">
        <v>172898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209088653</v>
      </c>
      <c r="E43" s="168">
        <v>185155124</v>
      </c>
      <c r="F43" s="195">
        <v>196152051</v>
      </c>
      <c r="G43" s="195">
        <v>192917776</v>
      </c>
      <c r="H43" s="181">
        <v>188129804</v>
      </c>
      <c r="I43" s="181">
        <v>165847258</v>
      </c>
      <c r="J43" s="181">
        <v>172672612</v>
      </c>
      <c r="K43" s="181">
        <v>193378340</v>
      </c>
      <c r="L43" s="181">
        <v>173686573</v>
      </c>
      <c r="M43" s="181">
        <v>191462036</v>
      </c>
      <c r="N43" s="181">
        <v>190961987</v>
      </c>
      <c r="O43" s="51">
        <v>189113793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0.0214</v>
      </c>
      <c r="E44" s="164">
        <v>0.0212</v>
      </c>
      <c r="F44" s="164">
        <v>0.0215</v>
      </c>
      <c r="G44" s="164">
        <v>0.0211</v>
      </c>
      <c r="H44" s="183">
        <v>0.0217</v>
      </c>
      <c r="I44" s="183">
        <v>0.0232</v>
      </c>
      <c r="J44" s="183">
        <v>0.0236</v>
      </c>
      <c r="K44" s="183">
        <v>0.022</v>
      </c>
      <c r="L44" s="183">
        <v>0.0217</v>
      </c>
      <c r="M44" s="183">
        <v>0.0216</v>
      </c>
      <c r="N44" s="183">
        <v>0.0226</v>
      </c>
      <c r="O44" s="45">
        <v>0.0232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6744795</v>
      </c>
      <c r="E45" s="167">
        <v>6612683</v>
      </c>
      <c r="F45" s="167">
        <v>6327486</v>
      </c>
      <c r="G45" s="167">
        <v>6430593</v>
      </c>
      <c r="H45" s="179">
        <v>6068703</v>
      </c>
      <c r="I45" s="179">
        <v>5528242</v>
      </c>
      <c r="J45" s="179">
        <v>5570084</v>
      </c>
      <c r="K45" s="179">
        <v>6238011</v>
      </c>
      <c r="L45" s="179">
        <v>5789552</v>
      </c>
      <c r="M45" s="179">
        <v>6176195</v>
      </c>
      <c r="N45" s="179">
        <v>6365400</v>
      </c>
      <c r="O45" s="44">
        <v>6100445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61"/>
      <c r="F46" s="161"/>
      <c r="G46" s="161"/>
      <c r="H46" s="179"/>
      <c r="I46" s="179"/>
      <c r="J46" s="179"/>
      <c r="K46" s="179"/>
      <c r="L46" s="179"/>
      <c r="M46" s="179"/>
      <c r="N46" s="179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4903535</v>
      </c>
      <c r="E47" s="167">
        <v>5516004</v>
      </c>
      <c r="F47" s="167">
        <v>5859650</v>
      </c>
      <c r="G47" s="167">
        <v>5456001</v>
      </c>
      <c r="H47" s="179">
        <v>3393995</v>
      </c>
      <c r="I47" s="179">
        <v>4891783</v>
      </c>
      <c r="J47" s="179">
        <v>5870199</v>
      </c>
      <c r="K47" s="179">
        <v>5434360</v>
      </c>
      <c r="L47" s="179">
        <v>6181900</v>
      </c>
      <c r="M47" s="179">
        <v>5088354</v>
      </c>
      <c r="N47" s="179">
        <v>5392201</v>
      </c>
      <c r="O47" s="44">
        <v>4797069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67">
        <v>0</v>
      </c>
      <c r="F48" s="167">
        <v>0</v>
      </c>
      <c r="G48" s="167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13807940</v>
      </c>
      <c r="E49" s="167">
        <v>12597331</v>
      </c>
      <c r="F49" s="167">
        <v>14441368</v>
      </c>
      <c r="G49" s="167">
        <v>12857895</v>
      </c>
      <c r="H49" s="179">
        <v>13456030</v>
      </c>
      <c r="I49" s="179">
        <v>13363440</v>
      </c>
      <c r="J49" s="179">
        <v>13759394</v>
      </c>
      <c r="K49" s="179">
        <v>18180207</v>
      </c>
      <c r="L49" s="179">
        <v>16571327</v>
      </c>
      <c r="M49" s="179">
        <v>21157451</v>
      </c>
      <c r="N49" s="179">
        <v>16384945</v>
      </c>
      <c r="O49" s="44">
        <v>16396000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13359870</v>
      </c>
      <c r="E50" s="167">
        <v>12575127</v>
      </c>
      <c r="F50" s="167">
        <v>14414865</v>
      </c>
      <c r="G50" s="167">
        <v>14122571</v>
      </c>
      <c r="H50" s="180">
        <v>11671922</v>
      </c>
      <c r="I50" s="180">
        <v>12247939</v>
      </c>
      <c r="J50" s="180">
        <v>13503872</v>
      </c>
      <c r="K50" s="180">
        <v>12180481</v>
      </c>
      <c r="L50" s="180">
        <v>12180876</v>
      </c>
      <c r="M50" s="180">
        <v>12999193</v>
      </c>
      <c r="N50" s="180">
        <v>12774343</v>
      </c>
      <c r="O50" s="48">
        <v>13191792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32071345</v>
      </c>
      <c r="E51" s="168">
        <v>30688462</v>
      </c>
      <c r="F51" s="168">
        <v>34715883</v>
      </c>
      <c r="G51" s="168">
        <v>32436467</v>
      </c>
      <c r="H51" s="181">
        <v>28521947</v>
      </c>
      <c r="I51" s="181">
        <v>30503162</v>
      </c>
      <c r="J51" s="181">
        <v>33133465</v>
      </c>
      <c r="K51" s="181">
        <v>35795048</v>
      </c>
      <c r="L51" s="181">
        <v>34934103</v>
      </c>
      <c r="M51" s="181">
        <v>39244998</v>
      </c>
      <c r="N51" s="181">
        <v>34551489</v>
      </c>
      <c r="O51" s="51">
        <v>34384861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0.1169</v>
      </c>
      <c r="E52" s="164">
        <v>0.1121</v>
      </c>
      <c r="F52" s="164">
        <v>0.1066</v>
      </c>
      <c r="G52" s="164">
        <v>0.1123</v>
      </c>
      <c r="H52" s="183">
        <v>0.1159</v>
      </c>
      <c r="I52" s="183">
        <v>0.0946</v>
      </c>
      <c r="J52" s="183">
        <v>0.092</v>
      </c>
      <c r="K52" s="183">
        <v>0.1032</v>
      </c>
      <c r="L52" s="183">
        <v>0.0983</v>
      </c>
      <c r="M52" s="183">
        <v>0.104</v>
      </c>
      <c r="N52" s="183">
        <v>0.108</v>
      </c>
      <c r="O52" s="45">
        <v>0.1057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61"/>
      <c r="F53" s="161"/>
      <c r="G53" s="161"/>
      <c r="H53" s="179"/>
      <c r="I53" s="179"/>
      <c r="J53" s="179"/>
      <c r="K53" s="179"/>
      <c r="L53" s="179"/>
      <c r="M53" s="179"/>
      <c r="N53" s="179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3670681</v>
      </c>
      <c r="E54" s="167">
        <v>3069913</v>
      </c>
      <c r="F54" s="167">
        <v>3775050</v>
      </c>
      <c r="G54" s="167">
        <v>0</v>
      </c>
      <c r="H54" s="179">
        <v>0</v>
      </c>
      <c r="I54" s="179">
        <v>3061675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44">
        <v>0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1496835</v>
      </c>
      <c r="E55" s="172">
        <v>2153003</v>
      </c>
      <c r="F55" s="172">
        <v>1306805</v>
      </c>
      <c r="G55" s="172">
        <v>458206</v>
      </c>
      <c r="H55" s="196">
        <v>749418</v>
      </c>
      <c r="I55" s="196">
        <v>1005908</v>
      </c>
      <c r="J55" s="196">
        <v>3309524</v>
      </c>
      <c r="K55" s="196">
        <v>1299178</v>
      </c>
      <c r="L55" s="196">
        <v>3592522</v>
      </c>
      <c r="M55" s="196">
        <v>1125083</v>
      </c>
      <c r="N55" s="196">
        <v>1802692</v>
      </c>
      <c r="O55" s="89">
        <v>4731997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1445820</v>
      </c>
      <c r="E56" s="167">
        <v>1623070</v>
      </c>
      <c r="F56" s="167">
        <v>2896478</v>
      </c>
      <c r="G56" s="167">
        <v>0</v>
      </c>
      <c r="H56" s="180">
        <v>43765</v>
      </c>
      <c r="I56" s="180">
        <v>1317605</v>
      </c>
      <c r="J56" s="180">
        <v>145684</v>
      </c>
      <c r="K56" s="180">
        <v>147146</v>
      </c>
      <c r="L56" s="180">
        <v>144781</v>
      </c>
      <c r="M56" s="180">
        <v>149640</v>
      </c>
      <c r="N56" s="180">
        <v>130496</v>
      </c>
      <c r="O56" s="48">
        <v>92708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6613336</v>
      </c>
      <c r="E57" s="168">
        <v>6845986</v>
      </c>
      <c r="F57" s="168">
        <v>7978333</v>
      </c>
      <c r="G57" s="168">
        <v>458206</v>
      </c>
      <c r="H57" s="181">
        <v>793183</v>
      </c>
      <c r="I57" s="181">
        <v>5385188</v>
      </c>
      <c r="J57" s="181">
        <v>3455208</v>
      </c>
      <c r="K57" s="181">
        <v>1446324</v>
      </c>
      <c r="L57" s="181">
        <v>3737303</v>
      </c>
      <c r="M57" s="181">
        <v>1274723</v>
      </c>
      <c r="N57" s="181">
        <v>1933188</v>
      </c>
      <c r="O57" s="51">
        <v>4824705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0.0346</v>
      </c>
      <c r="E58" s="164">
        <v>0.0293</v>
      </c>
      <c r="F58" s="164">
        <v>0.0223</v>
      </c>
      <c r="G58" s="164">
        <v>0.037</v>
      </c>
      <c r="H58" s="183">
        <v>0.0342</v>
      </c>
      <c r="I58" s="183">
        <v>0.0287</v>
      </c>
      <c r="J58" s="183">
        <v>0.0267</v>
      </c>
      <c r="K58" s="183">
        <v>0.0373</v>
      </c>
      <c r="L58" s="183">
        <v>0.0373</v>
      </c>
      <c r="M58" s="183">
        <v>0.0372</v>
      </c>
      <c r="N58" s="183">
        <v>0.0377</v>
      </c>
      <c r="O58" s="45">
        <v>0.0383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61"/>
      <c r="F59" s="161"/>
      <c r="G59" s="161"/>
      <c r="H59" s="179"/>
      <c r="I59" s="179"/>
      <c r="J59" s="179"/>
      <c r="K59" s="179"/>
      <c r="L59" s="179"/>
      <c r="M59" s="179"/>
      <c r="N59" s="179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6228320</v>
      </c>
      <c r="E60" s="167">
        <v>5916658</v>
      </c>
      <c r="F60" s="194">
        <v>9191803</v>
      </c>
      <c r="G60" s="194">
        <v>7868369</v>
      </c>
      <c r="H60" s="179">
        <v>6013972</v>
      </c>
      <c r="I60" s="179">
        <v>8133544</v>
      </c>
      <c r="J60" s="179">
        <v>7332249</v>
      </c>
      <c r="K60" s="179">
        <v>2765770</v>
      </c>
      <c r="L60" s="179">
        <v>7177383</v>
      </c>
      <c r="M60" s="179">
        <v>5487921</v>
      </c>
      <c r="N60" s="179">
        <v>5583926</v>
      </c>
      <c r="O60" s="44">
        <v>8016369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203288</v>
      </c>
      <c r="E61" s="167">
        <v>175313</v>
      </c>
      <c r="F61" s="194">
        <v>212509</v>
      </c>
      <c r="G61" s="194">
        <v>181977</v>
      </c>
      <c r="H61" s="179">
        <v>184339</v>
      </c>
      <c r="I61" s="179">
        <v>173807</v>
      </c>
      <c r="J61" s="179">
        <v>209696</v>
      </c>
      <c r="K61" s="179">
        <v>228431</v>
      </c>
      <c r="L61" s="179">
        <v>239652</v>
      </c>
      <c r="M61" s="179">
        <v>452586</v>
      </c>
      <c r="N61" s="179">
        <v>454236</v>
      </c>
      <c r="O61" s="44">
        <v>643291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0</v>
      </c>
      <c r="E62" s="167">
        <v>0</v>
      </c>
      <c r="F62" s="194">
        <v>0</v>
      </c>
      <c r="G62" s="194">
        <v>3317910</v>
      </c>
      <c r="H62" s="179">
        <v>3223710</v>
      </c>
      <c r="I62" s="179">
        <v>0</v>
      </c>
      <c r="J62" s="179">
        <v>3101564</v>
      </c>
      <c r="K62" s="179">
        <v>2446852</v>
      </c>
      <c r="L62" s="179">
        <v>3565413</v>
      </c>
      <c r="M62" s="179">
        <v>3463724</v>
      </c>
      <c r="N62" s="179">
        <v>3988860</v>
      </c>
      <c r="O62" s="44">
        <v>3411803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1242013</v>
      </c>
      <c r="E63" s="172">
        <v>743743</v>
      </c>
      <c r="F63" s="194">
        <v>725501</v>
      </c>
      <c r="G63" s="194">
        <v>530923</v>
      </c>
      <c r="H63" s="197">
        <v>1150754</v>
      </c>
      <c r="I63" s="197">
        <v>964863</v>
      </c>
      <c r="J63" s="197">
        <v>574790</v>
      </c>
      <c r="K63" s="197">
        <v>514816</v>
      </c>
      <c r="L63" s="197">
        <v>643237</v>
      </c>
      <c r="M63" s="197">
        <v>452029</v>
      </c>
      <c r="N63" s="197">
        <v>519660</v>
      </c>
      <c r="O63" s="81">
        <v>1700462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0</v>
      </c>
      <c r="E64" s="167">
        <v>0</v>
      </c>
      <c r="F64" s="194">
        <v>0</v>
      </c>
      <c r="G64" s="194">
        <v>1191095</v>
      </c>
      <c r="H64" s="180">
        <v>1118144</v>
      </c>
      <c r="I64" s="180">
        <v>0</v>
      </c>
      <c r="J64" s="180">
        <v>1147077</v>
      </c>
      <c r="K64" s="180">
        <v>1288815</v>
      </c>
      <c r="L64" s="180">
        <v>1228048</v>
      </c>
      <c r="M64" s="180">
        <v>1327297</v>
      </c>
      <c r="N64" s="180">
        <v>1143272</v>
      </c>
      <c r="O64" s="48">
        <v>1278591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673621</v>
      </c>
      <c r="E65" s="168">
        <v>6835714</v>
      </c>
      <c r="F65" s="195">
        <v>10129813</v>
      </c>
      <c r="G65" s="195">
        <v>13090276</v>
      </c>
      <c r="H65" s="181">
        <v>11690919</v>
      </c>
      <c r="I65" s="181">
        <v>9272214</v>
      </c>
      <c r="J65" s="181">
        <v>12365376</v>
      </c>
      <c r="K65" s="181">
        <v>7244684</v>
      </c>
      <c r="L65" s="181">
        <v>12853733</v>
      </c>
      <c r="M65" s="181">
        <v>11183557</v>
      </c>
      <c r="N65" s="181">
        <v>11689954</v>
      </c>
      <c r="O65" s="51">
        <v>15050516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0.0927</v>
      </c>
      <c r="E66" s="173">
        <v>0.0773</v>
      </c>
      <c r="F66" s="173">
        <v>0.0539</v>
      </c>
      <c r="G66" s="173">
        <v>0.0488</v>
      </c>
      <c r="H66" s="173">
        <v>0.051</v>
      </c>
      <c r="I66" s="173">
        <v>0.0541</v>
      </c>
      <c r="J66" s="173">
        <v>0.046</v>
      </c>
      <c r="K66" s="173">
        <v>0.0708</v>
      </c>
      <c r="L66" s="173">
        <v>0.0574</v>
      </c>
      <c r="M66" s="173">
        <v>0.06</v>
      </c>
      <c r="N66" s="173">
        <v>0.0599</v>
      </c>
      <c r="O66" s="133">
        <v>0.0431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255446955</v>
      </c>
      <c r="E67" s="174">
        <v>229525286</v>
      </c>
      <c r="F67" s="198">
        <v>248976080</v>
      </c>
      <c r="G67" s="198">
        <v>238902725</v>
      </c>
      <c r="H67" s="191">
        <v>229135853</v>
      </c>
      <c r="I67" s="191">
        <v>211007822</v>
      </c>
      <c r="J67" s="191">
        <v>221626661</v>
      </c>
      <c r="K67" s="191">
        <v>237864396</v>
      </c>
      <c r="L67" s="191">
        <v>225211712</v>
      </c>
      <c r="M67" s="191">
        <v>243165314</v>
      </c>
      <c r="N67" s="191">
        <v>239136618</v>
      </c>
      <c r="O67" s="72">
        <v>243373875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75"/>
      <c r="F68" s="175"/>
      <c r="G68" s="175"/>
      <c r="H68" s="175"/>
      <c r="I68" s="179"/>
      <c r="J68" s="179"/>
      <c r="K68" s="179"/>
      <c r="L68" s="179"/>
      <c r="M68" s="179"/>
      <c r="N68" s="179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75"/>
      <c r="F69" s="175"/>
      <c r="G69" s="175"/>
      <c r="H69" s="175"/>
      <c r="I69" s="175"/>
      <c r="J69" s="175"/>
      <c r="K69" s="161"/>
      <c r="L69" s="175"/>
      <c r="M69" s="161"/>
      <c r="N69" s="161"/>
      <c r="O69" s="125"/>
    </row>
    <row r="70" spans="5:14" s="125" customFormat="1" ht="12">
      <c r="E70" s="175"/>
      <c r="F70" s="175"/>
      <c r="G70" s="175"/>
      <c r="H70" s="175"/>
      <c r="I70" s="175"/>
      <c r="J70" s="175"/>
      <c r="K70" s="161"/>
      <c r="L70" s="175"/>
      <c r="M70" s="161"/>
      <c r="N70" s="161"/>
    </row>
    <row r="71" spans="5:14" s="125" customFormat="1" ht="12">
      <c r="E71" s="175"/>
      <c r="F71" s="175"/>
      <c r="G71" s="175"/>
      <c r="H71" s="175"/>
      <c r="I71" s="175"/>
      <c r="J71" s="175"/>
      <c r="K71" s="161"/>
      <c r="L71" s="175"/>
      <c r="M71" s="161"/>
      <c r="N71" s="161"/>
    </row>
    <row r="72" spans="5:14" s="125" customFormat="1" ht="12">
      <c r="E72" s="175"/>
      <c r="F72" s="175"/>
      <c r="G72" s="175"/>
      <c r="H72" s="175"/>
      <c r="I72" s="175"/>
      <c r="J72" s="175"/>
      <c r="K72" s="161"/>
      <c r="L72" s="175"/>
      <c r="M72" s="161"/>
      <c r="N72" s="161"/>
    </row>
    <row r="73" spans="5:14" s="125" customFormat="1" ht="12">
      <c r="E73" s="175"/>
      <c r="F73" s="175"/>
      <c r="G73" s="175"/>
      <c r="H73" s="175"/>
      <c r="I73" s="175"/>
      <c r="J73" s="175"/>
      <c r="K73" s="161"/>
      <c r="L73" s="175"/>
      <c r="M73" s="161"/>
      <c r="N73" s="161"/>
    </row>
    <row r="74" spans="5:14" s="125" customFormat="1" ht="12">
      <c r="E74" s="175"/>
      <c r="F74" s="175"/>
      <c r="G74" s="175"/>
      <c r="H74" s="175"/>
      <c r="I74" s="175"/>
      <c r="J74" s="175"/>
      <c r="K74" s="161"/>
      <c r="L74" s="175"/>
      <c r="M74" s="161"/>
      <c r="N74" s="161"/>
    </row>
    <row r="75" spans="5:14" s="125" customFormat="1" ht="12">
      <c r="E75" s="175"/>
      <c r="F75" s="175"/>
      <c r="G75" s="175"/>
      <c r="H75" s="175"/>
      <c r="I75" s="175"/>
      <c r="J75" s="175"/>
      <c r="K75" s="161"/>
      <c r="L75" s="175"/>
      <c r="M75" s="161"/>
      <c r="N75" s="161"/>
    </row>
    <row r="76" spans="5:14" s="125" customFormat="1" ht="12">
      <c r="E76" s="175"/>
      <c r="F76" s="175"/>
      <c r="G76" s="175"/>
      <c r="H76" s="175"/>
      <c r="I76" s="175"/>
      <c r="J76" s="175"/>
      <c r="K76" s="161"/>
      <c r="L76" s="175"/>
      <c r="M76" s="161"/>
      <c r="N76" s="161"/>
    </row>
    <row r="77" spans="5:14" s="125" customFormat="1" ht="12">
      <c r="E77" s="175"/>
      <c r="F77" s="175"/>
      <c r="G77" s="175"/>
      <c r="H77" s="175"/>
      <c r="I77" s="175"/>
      <c r="J77" s="175"/>
      <c r="K77" s="161"/>
      <c r="L77" s="175"/>
      <c r="M77" s="161"/>
      <c r="N77" s="161"/>
    </row>
    <row r="78" spans="5:14" s="125" customFormat="1" ht="12">
      <c r="E78" s="175"/>
      <c r="F78" s="175"/>
      <c r="G78" s="175"/>
      <c r="H78" s="175"/>
      <c r="I78" s="175"/>
      <c r="J78" s="175"/>
      <c r="K78" s="161"/>
      <c r="L78" s="175"/>
      <c r="M78" s="161"/>
      <c r="N78" s="161"/>
    </row>
    <row r="79" spans="5:14" s="125" customFormat="1" ht="12">
      <c r="E79" s="175"/>
      <c r="F79" s="175"/>
      <c r="G79" s="175"/>
      <c r="H79" s="175"/>
      <c r="I79" s="175"/>
      <c r="J79" s="175"/>
      <c r="K79" s="161"/>
      <c r="L79" s="175"/>
      <c r="M79" s="161"/>
      <c r="N79" s="161"/>
    </row>
    <row r="80" spans="5:14" s="125" customFormat="1" ht="12">
      <c r="E80" s="175"/>
      <c r="F80" s="175"/>
      <c r="G80" s="175"/>
      <c r="H80" s="175"/>
      <c r="I80" s="175"/>
      <c r="J80" s="175"/>
      <c r="K80" s="161"/>
      <c r="L80" s="175"/>
      <c r="M80" s="161"/>
      <c r="N80" s="161"/>
    </row>
    <row r="81" spans="5:14" s="125" customFormat="1" ht="12">
      <c r="E81" s="175"/>
      <c r="F81" s="175"/>
      <c r="G81" s="175"/>
      <c r="H81" s="175"/>
      <c r="I81" s="175"/>
      <c r="J81" s="175"/>
      <c r="K81" s="161"/>
      <c r="L81" s="175"/>
      <c r="M81" s="161"/>
      <c r="N81" s="161"/>
    </row>
    <row r="82" spans="5:14" s="125" customFormat="1" ht="12">
      <c r="E82" s="175"/>
      <c r="F82" s="175"/>
      <c r="G82" s="175"/>
      <c r="H82" s="175"/>
      <c r="I82" s="175"/>
      <c r="J82" s="175"/>
      <c r="K82" s="161"/>
      <c r="L82" s="175"/>
      <c r="M82" s="161"/>
      <c r="N82" s="161"/>
    </row>
    <row r="83" spans="5:14" s="125" customFormat="1" ht="12">
      <c r="E83" s="175"/>
      <c r="F83" s="175"/>
      <c r="G83" s="175"/>
      <c r="H83" s="175"/>
      <c r="I83" s="175"/>
      <c r="J83" s="175"/>
      <c r="K83" s="161"/>
      <c r="L83" s="175"/>
      <c r="M83" s="161"/>
      <c r="N83" s="161"/>
    </row>
    <row r="84" spans="5:14" s="125" customFormat="1" ht="12">
      <c r="E84" s="175"/>
      <c r="F84" s="175"/>
      <c r="G84" s="175"/>
      <c r="H84" s="175"/>
      <c r="I84" s="175"/>
      <c r="J84" s="175"/>
      <c r="K84" s="161"/>
      <c r="L84" s="175"/>
      <c r="M84" s="161"/>
      <c r="N84" s="161"/>
    </row>
    <row r="85" spans="5:14" s="125" customFormat="1" ht="12">
      <c r="E85" s="175"/>
      <c r="F85" s="175"/>
      <c r="G85" s="175"/>
      <c r="H85" s="175"/>
      <c r="I85" s="175"/>
      <c r="J85" s="175"/>
      <c r="K85" s="161"/>
      <c r="L85" s="175"/>
      <c r="M85" s="161"/>
      <c r="N85" s="161"/>
    </row>
    <row r="86" spans="5:14" s="125" customFormat="1" ht="12">
      <c r="E86" s="175"/>
      <c r="F86" s="175"/>
      <c r="G86" s="175"/>
      <c r="H86" s="175"/>
      <c r="I86" s="175"/>
      <c r="J86" s="175"/>
      <c r="K86" s="161"/>
      <c r="L86" s="175"/>
      <c r="M86" s="161"/>
      <c r="N86" s="161"/>
    </row>
    <row r="87" spans="5:14" s="125" customFormat="1" ht="12">
      <c r="E87" s="175"/>
      <c r="F87" s="175"/>
      <c r="G87" s="175"/>
      <c r="H87" s="175"/>
      <c r="I87" s="175"/>
      <c r="J87" s="175"/>
      <c r="K87" s="161"/>
      <c r="L87" s="175"/>
      <c r="M87" s="161"/>
      <c r="N87" s="161"/>
    </row>
    <row r="88" spans="5:14" s="125" customFormat="1" ht="12">
      <c r="E88" s="175"/>
      <c r="F88" s="175"/>
      <c r="G88" s="175"/>
      <c r="H88" s="175"/>
      <c r="I88" s="175"/>
      <c r="J88" s="175"/>
      <c r="K88" s="161"/>
      <c r="L88" s="175"/>
      <c r="M88" s="161"/>
      <c r="N88" s="161"/>
    </row>
    <row r="89" spans="5:14" s="125" customFormat="1" ht="12">
      <c r="E89" s="175"/>
      <c r="F89" s="175"/>
      <c r="G89" s="175"/>
      <c r="H89" s="175"/>
      <c r="I89" s="175"/>
      <c r="J89" s="175"/>
      <c r="K89" s="161"/>
      <c r="L89" s="175"/>
      <c r="M89" s="161"/>
      <c r="N89" s="161"/>
    </row>
    <row r="90" spans="5:14" s="125" customFormat="1" ht="12">
      <c r="E90" s="175"/>
      <c r="F90" s="175"/>
      <c r="G90" s="175"/>
      <c r="H90" s="175"/>
      <c r="I90" s="175"/>
      <c r="J90" s="175"/>
      <c r="K90" s="161"/>
      <c r="L90" s="175"/>
      <c r="M90" s="161"/>
      <c r="N90" s="161"/>
    </row>
    <row r="91" spans="5:14" s="125" customFormat="1" ht="12">
      <c r="E91" s="175"/>
      <c r="F91" s="175"/>
      <c r="G91" s="175"/>
      <c r="H91" s="175"/>
      <c r="I91" s="175"/>
      <c r="J91" s="175"/>
      <c r="K91" s="161"/>
      <c r="L91" s="175"/>
      <c r="M91" s="161"/>
      <c r="N91" s="161"/>
    </row>
    <row r="92" spans="5:14" s="125" customFormat="1" ht="12">
      <c r="E92" s="175"/>
      <c r="F92" s="175"/>
      <c r="G92" s="175"/>
      <c r="H92" s="175"/>
      <c r="I92" s="175"/>
      <c r="J92" s="175"/>
      <c r="K92" s="161"/>
      <c r="L92" s="175"/>
      <c r="M92" s="161"/>
      <c r="N92" s="161"/>
    </row>
    <row r="93" spans="5:14" s="125" customFormat="1" ht="12">
      <c r="E93" s="175"/>
      <c r="F93" s="175"/>
      <c r="G93" s="175"/>
      <c r="H93" s="175"/>
      <c r="I93" s="175"/>
      <c r="J93" s="175"/>
      <c r="K93" s="161"/>
      <c r="L93" s="175"/>
      <c r="M93" s="161"/>
      <c r="N93" s="161"/>
    </row>
    <row r="94" spans="5:14" s="125" customFormat="1" ht="12">
      <c r="E94" s="175"/>
      <c r="F94" s="175"/>
      <c r="G94" s="175"/>
      <c r="H94" s="175"/>
      <c r="I94" s="175"/>
      <c r="J94" s="175"/>
      <c r="K94" s="161"/>
      <c r="L94" s="175"/>
      <c r="M94" s="161"/>
      <c r="N94" s="161"/>
    </row>
    <row r="95" spans="5:14" s="125" customFormat="1" ht="12">
      <c r="E95" s="175"/>
      <c r="F95" s="175"/>
      <c r="G95" s="175"/>
      <c r="H95" s="175"/>
      <c r="I95" s="175"/>
      <c r="J95" s="175"/>
      <c r="K95" s="161"/>
      <c r="L95" s="175"/>
      <c r="M95" s="161"/>
      <c r="N95" s="161"/>
    </row>
    <row r="96" spans="5:14" s="125" customFormat="1" ht="12">
      <c r="E96" s="175"/>
      <c r="F96" s="175"/>
      <c r="G96" s="175"/>
      <c r="H96" s="175"/>
      <c r="I96" s="175"/>
      <c r="J96" s="175"/>
      <c r="K96" s="161"/>
      <c r="L96" s="175"/>
      <c r="M96" s="161"/>
      <c r="N96" s="161"/>
    </row>
    <row r="97" spans="5:14" s="125" customFormat="1" ht="12">
      <c r="E97" s="175"/>
      <c r="F97" s="175"/>
      <c r="G97" s="175"/>
      <c r="H97" s="175"/>
      <c r="I97" s="175"/>
      <c r="J97" s="175"/>
      <c r="K97" s="161"/>
      <c r="L97" s="175"/>
      <c r="M97" s="161"/>
      <c r="N97" s="161"/>
    </row>
    <row r="98" spans="5:14" s="125" customFormat="1" ht="12">
      <c r="E98" s="175"/>
      <c r="F98" s="175"/>
      <c r="G98" s="175"/>
      <c r="H98" s="175"/>
      <c r="I98" s="175"/>
      <c r="J98" s="175"/>
      <c r="K98" s="161"/>
      <c r="L98" s="175"/>
      <c r="M98" s="161"/>
      <c r="N98" s="161"/>
    </row>
    <row r="99" spans="5:14" s="125" customFormat="1" ht="12">
      <c r="E99" s="175"/>
      <c r="F99" s="175"/>
      <c r="G99" s="175"/>
      <c r="H99" s="175"/>
      <c r="I99" s="175"/>
      <c r="J99" s="175"/>
      <c r="K99" s="161"/>
      <c r="L99" s="175"/>
      <c r="M99" s="161"/>
      <c r="N99" s="161"/>
    </row>
    <row r="100" spans="5:14" s="125" customFormat="1" ht="12">
      <c r="E100" s="175"/>
      <c r="F100" s="175"/>
      <c r="G100" s="175"/>
      <c r="H100" s="175"/>
      <c r="I100" s="175"/>
      <c r="J100" s="175"/>
      <c r="K100" s="161"/>
      <c r="L100" s="175"/>
      <c r="M100" s="161"/>
      <c r="N100" s="161"/>
    </row>
    <row r="101" spans="5:14" s="125" customFormat="1" ht="12">
      <c r="E101" s="175"/>
      <c r="F101" s="175"/>
      <c r="G101" s="175"/>
      <c r="H101" s="175"/>
      <c r="I101" s="175"/>
      <c r="J101" s="175"/>
      <c r="K101" s="161"/>
      <c r="L101" s="175"/>
      <c r="M101" s="161"/>
      <c r="N101" s="161"/>
    </row>
    <row r="102" spans="5:14" s="125" customFormat="1" ht="12">
      <c r="E102" s="175"/>
      <c r="F102" s="175"/>
      <c r="G102" s="175"/>
      <c r="H102" s="175"/>
      <c r="I102" s="175"/>
      <c r="J102" s="175"/>
      <c r="K102" s="161"/>
      <c r="L102" s="175"/>
      <c r="M102" s="161"/>
      <c r="N102" s="161"/>
    </row>
    <row r="103" spans="5:14" s="125" customFormat="1" ht="12">
      <c r="E103" s="175"/>
      <c r="F103" s="175"/>
      <c r="G103" s="175"/>
      <c r="H103" s="175"/>
      <c r="I103" s="175"/>
      <c r="J103" s="175"/>
      <c r="K103" s="161"/>
      <c r="L103" s="175"/>
      <c r="M103" s="161"/>
      <c r="N103" s="161"/>
    </row>
    <row r="104" spans="5:14" s="125" customFormat="1" ht="12">
      <c r="E104" s="175"/>
      <c r="F104" s="175"/>
      <c r="G104" s="175"/>
      <c r="H104" s="175"/>
      <c r="I104" s="175"/>
      <c r="J104" s="175"/>
      <c r="K104" s="161"/>
      <c r="L104" s="175"/>
      <c r="M104" s="161"/>
      <c r="N104" s="161"/>
    </row>
    <row r="105" spans="5:14" s="125" customFormat="1" ht="12">
      <c r="E105" s="175"/>
      <c r="F105" s="175"/>
      <c r="G105" s="175"/>
      <c r="H105" s="175"/>
      <c r="I105" s="175"/>
      <c r="J105" s="175"/>
      <c r="K105" s="161"/>
      <c r="L105" s="175"/>
      <c r="M105" s="161"/>
      <c r="N105" s="161"/>
    </row>
    <row r="106" spans="5:14" s="125" customFormat="1" ht="12">
      <c r="E106" s="175"/>
      <c r="F106" s="175"/>
      <c r="G106" s="175"/>
      <c r="H106" s="175"/>
      <c r="I106" s="175"/>
      <c r="J106" s="175"/>
      <c r="K106" s="161"/>
      <c r="L106" s="175"/>
      <c r="M106" s="161"/>
      <c r="N106" s="161"/>
    </row>
    <row r="107" spans="5:14" s="125" customFormat="1" ht="12">
      <c r="E107" s="175"/>
      <c r="F107" s="175"/>
      <c r="G107" s="175"/>
      <c r="H107" s="175"/>
      <c r="I107" s="175"/>
      <c r="J107" s="175"/>
      <c r="K107" s="161"/>
      <c r="L107" s="175"/>
      <c r="M107" s="161"/>
      <c r="N107" s="161"/>
    </row>
    <row r="108" spans="5:14" s="125" customFormat="1" ht="12">
      <c r="E108" s="175"/>
      <c r="F108" s="175"/>
      <c r="G108" s="175"/>
      <c r="H108" s="175"/>
      <c r="I108" s="175"/>
      <c r="J108" s="175"/>
      <c r="K108" s="161"/>
      <c r="L108" s="175"/>
      <c r="M108" s="161"/>
      <c r="N108" s="161"/>
    </row>
    <row r="109" spans="5:14" s="125" customFormat="1" ht="12">
      <c r="E109" s="175"/>
      <c r="F109" s="175"/>
      <c r="G109" s="175"/>
      <c r="H109" s="175"/>
      <c r="I109" s="175"/>
      <c r="J109" s="175"/>
      <c r="K109" s="161"/>
      <c r="L109" s="175"/>
      <c r="M109" s="161"/>
      <c r="N109" s="161"/>
    </row>
    <row r="110" spans="5:14" s="125" customFormat="1" ht="12">
      <c r="E110" s="175"/>
      <c r="F110" s="175"/>
      <c r="G110" s="175"/>
      <c r="H110" s="175"/>
      <c r="I110" s="175"/>
      <c r="J110" s="175"/>
      <c r="K110" s="161"/>
      <c r="L110" s="175"/>
      <c r="M110" s="161"/>
      <c r="N110" s="161"/>
    </row>
    <row r="111" spans="5:14" s="125" customFormat="1" ht="12">
      <c r="E111" s="175"/>
      <c r="F111" s="175"/>
      <c r="G111" s="175"/>
      <c r="H111" s="175"/>
      <c r="I111" s="175"/>
      <c r="J111" s="175"/>
      <c r="K111" s="161"/>
      <c r="L111" s="175"/>
      <c r="M111" s="161"/>
      <c r="N111" s="161"/>
    </row>
    <row r="112" spans="5:14" s="125" customFormat="1" ht="12">
      <c r="E112" s="175"/>
      <c r="F112" s="175"/>
      <c r="G112" s="175"/>
      <c r="H112" s="175"/>
      <c r="I112" s="175"/>
      <c r="J112" s="175"/>
      <c r="K112" s="161"/>
      <c r="L112" s="175"/>
      <c r="M112" s="161"/>
      <c r="N112" s="161"/>
    </row>
    <row r="113" spans="5:14" s="125" customFormat="1" ht="12">
      <c r="E113" s="175"/>
      <c r="F113" s="175"/>
      <c r="G113" s="175"/>
      <c r="H113" s="175"/>
      <c r="I113" s="175"/>
      <c r="J113" s="175"/>
      <c r="K113" s="161"/>
      <c r="L113" s="175"/>
      <c r="M113" s="161"/>
      <c r="N113" s="161"/>
    </row>
    <row r="114" spans="5:14" s="125" customFormat="1" ht="12">
      <c r="E114" s="175"/>
      <c r="F114" s="175"/>
      <c r="G114" s="175"/>
      <c r="H114" s="175"/>
      <c r="I114" s="175"/>
      <c r="J114" s="175"/>
      <c r="K114" s="161"/>
      <c r="L114" s="175"/>
      <c r="M114" s="161"/>
      <c r="N114" s="161"/>
    </row>
    <row r="115" spans="5:14" s="125" customFormat="1" ht="12">
      <c r="E115" s="175"/>
      <c r="F115" s="175"/>
      <c r="G115" s="175"/>
      <c r="H115" s="175"/>
      <c r="I115" s="175"/>
      <c r="J115" s="175"/>
      <c r="K115" s="161"/>
      <c r="L115" s="175"/>
      <c r="M115" s="161"/>
      <c r="N115" s="161"/>
    </row>
    <row r="116" spans="5:14" s="125" customFormat="1" ht="12">
      <c r="E116" s="175"/>
      <c r="F116" s="175"/>
      <c r="G116" s="175"/>
      <c r="H116" s="175"/>
      <c r="I116" s="175"/>
      <c r="J116" s="175"/>
      <c r="K116" s="161"/>
      <c r="L116" s="175"/>
      <c r="M116" s="161"/>
      <c r="N116" s="161"/>
    </row>
    <row r="117" spans="5:14" s="125" customFormat="1" ht="12">
      <c r="E117" s="175"/>
      <c r="F117" s="175"/>
      <c r="G117" s="175"/>
      <c r="H117" s="175"/>
      <c r="I117" s="175"/>
      <c r="J117" s="175"/>
      <c r="K117" s="161"/>
      <c r="L117" s="175"/>
      <c r="M117" s="161"/>
      <c r="N117" s="161"/>
    </row>
    <row r="118" spans="5:14" s="125" customFormat="1" ht="12">
      <c r="E118" s="175"/>
      <c r="F118" s="175"/>
      <c r="G118" s="175"/>
      <c r="H118" s="175"/>
      <c r="I118" s="175"/>
      <c r="J118" s="175"/>
      <c r="K118" s="161"/>
      <c r="L118" s="175"/>
      <c r="M118" s="161"/>
      <c r="N118" s="161"/>
    </row>
    <row r="119" spans="5:14" s="125" customFormat="1" ht="12">
      <c r="E119" s="175"/>
      <c r="F119" s="175"/>
      <c r="G119" s="175"/>
      <c r="H119" s="175"/>
      <c r="I119" s="175"/>
      <c r="J119" s="175"/>
      <c r="K119" s="161"/>
      <c r="L119" s="175"/>
      <c r="M119" s="161"/>
      <c r="N119" s="161"/>
    </row>
    <row r="120" spans="5:14" s="125" customFormat="1" ht="12">
      <c r="E120" s="175"/>
      <c r="F120" s="175"/>
      <c r="G120" s="175"/>
      <c r="H120" s="175"/>
      <c r="I120" s="175"/>
      <c r="J120" s="175"/>
      <c r="K120" s="161"/>
      <c r="L120" s="175"/>
      <c r="M120" s="161"/>
      <c r="N120" s="161"/>
    </row>
    <row r="121" spans="5:14" s="125" customFormat="1" ht="12">
      <c r="E121" s="175"/>
      <c r="F121" s="175"/>
      <c r="G121" s="175"/>
      <c r="H121" s="175"/>
      <c r="I121" s="175"/>
      <c r="J121" s="175"/>
      <c r="K121" s="161"/>
      <c r="L121" s="175"/>
      <c r="M121" s="161"/>
      <c r="N121" s="161"/>
    </row>
    <row r="122" spans="5:14" s="125" customFormat="1" ht="12">
      <c r="E122" s="175"/>
      <c r="F122" s="175"/>
      <c r="G122" s="175"/>
      <c r="H122" s="175"/>
      <c r="I122" s="175"/>
      <c r="J122" s="175"/>
      <c r="K122" s="161"/>
      <c r="L122" s="175"/>
      <c r="M122" s="161"/>
      <c r="N122" s="161"/>
    </row>
    <row r="123" spans="5:14" s="125" customFormat="1" ht="12">
      <c r="E123" s="175"/>
      <c r="F123" s="175"/>
      <c r="G123" s="175"/>
      <c r="H123" s="175"/>
      <c r="I123" s="175"/>
      <c r="J123" s="175"/>
      <c r="K123" s="161"/>
      <c r="L123" s="175"/>
      <c r="M123" s="161"/>
      <c r="N123" s="161"/>
    </row>
    <row r="124" spans="5:14" s="125" customFormat="1" ht="12">
      <c r="E124" s="175"/>
      <c r="F124" s="175"/>
      <c r="G124" s="175"/>
      <c r="H124" s="175"/>
      <c r="I124" s="175"/>
      <c r="J124" s="175"/>
      <c r="K124" s="161"/>
      <c r="L124" s="175"/>
      <c r="M124" s="161"/>
      <c r="N124" s="161"/>
    </row>
    <row r="125" spans="5:14" s="125" customFormat="1" ht="12">
      <c r="E125" s="175"/>
      <c r="F125" s="175"/>
      <c r="G125" s="175"/>
      <c r="H125" s="175"/>
      <c r="I125" s="175"/>
      <c r="J125" s="175"/>
      <c r="K125" s="161"/>
      <c r="L125" s="175"/>
      <c r="M125" s="161"/>
      <c r="N125" s="161"/>
    </row>
    <row r="126" spans="5:14" s="125" customFormat="1" ht="12">
      <c r="E126" s="175"/>
      <c r="F126" s="175"/>
      <c r="G126" s="175"/>
      <c r="H126" s="175"/>
      <c r="I126" s="175"/>
      <c r="J126" s="175"/>
      <c r="K126" s="161"/>
      <c r="L126" s="175"/>
      <c r="M126" s="161"/>
      <c r="N126" s="161"/>
    </row>
    <row r="127" spans="5:14" s="125" customFormat="1" ht="12">
      <c r="E127" s="175"/>
      <c r="F127" s="175"/>
      <c r="G127" s="175"/>
      <c r="H127" s="175"/>
      <c r="I127" s="175"/>
      <c r="J127" s="175"/>
      <c r="K127" s="161"/>
      <c r="L127" s="175"/>
      <c r="M127" s="161"/>
      <c r="N127" s="161"/>
    </row>
    <row r="128" spans="5:14" s="125" customFormat="1" ht="12">
      <c r="E128" s="175"/>
      <c r="F128" s="175"/>
      <c r="G128" s="175"/>
      <c r="H128" s="175"/>
      <c r="I128" s="175"/>
      <c r="J128" s="175"/>
      <c r="K128" s="161"/>
      <c r="L128" s="175"/>
      <c r="M128" s="161"/>
      <c r="N128" s="161"/>
    </row>
    <row r="129" spans="5:14" s="125" customFormat="1" ht="12">
      <c r="E129" s="175"/>
      <c r="F129" s="175"/>
      <c r="G129" s="175"/>
      <c r="H129" s="175"/>
      <c r="I129" s="175"/>
      <c r="J129" s="175"/>
      <c r="K129" s="161"/>
      <c r="L129" s="175"/>
      <c r="M129" s="161"/>
      <c r="N129" s="161"/>
    </row>
    <row r="130" spans="5:14" s="125" customFormat="1" ht="12">
      <c r="E130" s="175"/>
      <c r="F130" s="175"/>
      <c r="G130" s="175"/>
      <c r="H130" s="175"/>
      <c r="I130" s="175"/>
      <c r="J130" s="175"/>
      <c r="K130" s="161"/>
      <c r="L130" s="175"/>
      <c r="M130" s="161"/>
      <c r="N130" s="161"/>
    </row>
    <row r="131" spans="5:14" s="125" customFormat="1" ht="12">
      <c r="E131" s="175"/>
      <c r="F131" s="175"/>
      <c r="G131" s="175"/>
      <c r="H131" s="175"/>
      <c r="I131" s="175"/>
      <c r="J131" s="175"/>
      <c r="K131" s="161"/>
      <c r="L131" s="175"/>
      <c r="M131" s="161"/>
      <c r="N131" s="161"/>
    </row>
    <row r="132" spans="5:14" s="125" customFormat="1" ht="12">
      <c r="E132" s="175"/>
      <c r="F132" s="175"/>
      <c r="G132" s="175"/>
      <c r="H132" s="175"/>
      <c r="I132" s="175"/>
      <c r="J132" s="175"/>
      <c r="K132" s="161"/>
      <c r="L132" s="175"/>
      <c r="M132" s="161"/>
      <c r="N132" s="161"/>
    </row>
    <row r="133" spans="5:14" s="125" customFormat="1" ht="12">
      <c r="E133" s="175"/>
      <c r="F133" s="175"/>
      <c r="G133" s="175"/>
      <c r="H133" s="175"/>
      <c r="I133" s="175"/>
      <c r="J133" s="175"/>
      <c r="K133" s="161"/>
      <c r="L133" s="175"/>
      <c r="M133" s="161"/>
      <c r="N133" s="161"/>
    </row>
    <row r="134" spans="5:14" s="125" customFormat="1" ht="12">
      <c r="E134" s="175"/>
      <c r="F134" s="175"/>
      <c r="G134" s="175"/>
      <c r="H134" s="175"/>
      <c r="I134" s="175"/>
      <c r="J134" s="175"/>
      <c r="K134" s="161"/>
      <c r="L134" s="175"/>
      <c r="M134" s="161"/>
      <c r="N134" s="161"/>
    </row>
    <row r="135" spans="5:14" s="125" customFormat="1" ht="12">
      <c r="E135" s="175"/>
      <c r="F135" s="175"/>
      <c r="G135" s="175"/>
      <c r="H135" s="175"/>
      <c r="I135" s="175"/>
      <c r="J135" s="175"/>
      <c r="K135" s="161"/>
      <c r="L135" s="175"/>
      <c r="M135" s="161"/>
      <c r="N135" s="161"/>
    </row>
    <row r="136" spans="5:14" s="125" customFormat="1" ht="12">
      <c r="E136" s="175"/>
      <c r="F136" s="175"/>
      <c r="G136" s="175"/>
      <c r="H136" s="175"/>
      <c r="I136" s="175"/>
      <c r="J136" s="175"/>
      <c r="K136" s="161"/>
      <c r="L136" s="175"/>
      <c r="M136" s="161"/>
      <c r="N136" s="161"/>
    </row>
    <row r="137" spans="5:14" s="125" customFormat="1" ht="12">
      <c r="E137" s="175"/>
      <c r="F137" s="175"/>
      <c r="G137" s="175"/>
      <c r="H137" s="175"/>
      <c r="I137" s="175"/>
      <c r="J137" s="175"/>
      <c r="K137" s="161"/>
      <c r="L137" s="175"/>
      <c r="M137" s="161"/>
      <c r="N137" s="161"/>
    </row>
    <row r="138" spans="5:14" s="125" customFormat="1" ht="12">
      <c r="E138" s="175"/>
      <c r="F138" s="175"/>
      <c r="G138" s="175"/>
      <c r="H138" s="175"/>
      <c r="I138" s="175"/>
      <c r="J138" s="175"/>
      <c r="K138" s="161"/>
      <c r="L138" s="175"/>
      <c r="M138" s="161"/>
      <c r="N138" s="161"/>
    </row>
    <row r="139" spans="5:14" s="125" customFormat="1" ht="12">
      <c r="E139" s="175"/>
      <c r="F139" s="175"/>
      <c r="G139" s="175"/>
      <c r="H139" s="175"/>
      <c r="I139" s="175"/>
      <c r="J139" s="175"/>
      <c r="K139" s="161"/>
      <c r="L139" s="175"/>
      <c r="M139" s="161"/>
      <c r="N139" s="161"/>
    </row>
    <row r="140" spans="5:14" s="125" customFormat="1" ht="12">
      <c r="E140" s="175"/>
      <c r="F140" s="175"/>
      <c r="G140" s="175"/>
      <c r="H140" s="175"/>
      <c r="I140" s="175"/>
      <c r="J140" s="175"/>
      <c r="K140" s="161"/>
      <c r="L140" s="175"/>
      <c r="M140" s="161"/>
      <c r="N140" s="161"/>
    </row>
    <row r="141" spans="5:14" s="125" customFormat="1" ht="12">
      <c r="E141" s="175"/>
      <c r="F141" s="175"/>
      <c r="G141" s="175"/>
      <c r="H141" s="175"/>
      <c r="I141" s="175"/>
      <c r="J141" s="175"/>
      <c r="K141" s="161"/>
      <c r="L141" s="175"/>
      <c r="M141" s="161"/>
      <c r="N141" s="161"/>
    </row>
    <row r="142" spans="5:14" s="125" customFormat="1" ht="12">
      <c r="E142" s="175"/>
      <c r="F142" s="175"/>
      <c r="G142" s="175"/>
      <c r="H142" s="175"/>
      <c r="I142" s="175"/>
      <c r="J142" s="175"/>
      <c r="K142" s="161"/>
      <c r="L142" s="175"/>
      <c r="M142" s="161"/>
      <c r="N142" s="161"/>
    </row>
    <row r="143" spans="5:14" s="125" customFormat="1" ht="12">
      <c r="E143" s="175"/>
      <c r="F143" s="175"/>
      <c r="G143" s="175"/>
      <c r="H143" s="175"/>
      <c r="I143" s="175"/>
      <c r="J143" s="175"/>
      <c r="K143" s="161"/>
      <c r="L143" s="175"/>
      <c r="M143" s="161"/>
      <c r="N143" s="161"/>
    </row>
    <row r="144" spans="5:14" s="125" customFormat="1" ht="12">
      <c r="E144" s="175"/>
      <c r="F144" s="175"/>
      <c r="G144" s="175"/>
      <c r="H144" s="175"/>
      <c r="I144" s="175"/>
      <c r="J144" s="175"/>
      <c r="K144" s="161"/>
      <c r="L144" s="175"/>
      <c r="M144" s="161"/>
      <c r="N144" s="161"/>
    </row>
    <row r="145" spans="5:14" s="125" customFormat="1" ht="12">
      <c r="E145" s="175"/>
      <c r="F145" s="175"/>
      <c r="G145" s="175"/>
      <c r="H145" s="175"/>
      <c r="I145" s="175"/>
      <c r="J145" s="175"/>
      <c r="K145" s="161"/>
      <c r="L145" s="175"/>
      <c r="M145" s="161"/>
      <c r="N145" s="161"/>
    </row>
    <row r="146" spans="5:14" s="125" customFormat="1" ht="12">
      <c r="E146" s="175"/>
      <c r="F146" s="175"/>
      <c r="G146" s="175"/>
      <c r="H146" s="175"/>
      <c r="I146" s="175"/>
      <c r="J146" s="175"/>
      <c r="K146" s="161"/>
      <c r="L146" s="175"/>
      <c r="M146" s="161"/>
      <c r="N146" s="161"/>
    </row>
    <row r="147" spans="5:14" s="125" customFormat="1" ht="12">
      <c r="E147" s="175"/>
      <c r="F147" s="175"/>
      <c r="G147" s="175"/>
      <c r="H147" s="175"/>
      <c r="I147" s="175"/>
      <c r="J147" s="175"/>
      <c r="K147" s="161"/>
      <c r="L147" s="175"/>
      <c r="M147" s="161"/>
      <c r="N147" s="161"/>
    </row>
    <row r="148" spans="5:14" s="125" customFormat="1" ht="12">
      <c r="E148" s="175"/>
      <c r="F148" s="175"/>
      <c r="G148" s="175"/>
      <c r="H148" s="175"/>
      <c r="I148" s="175"/>
      <c r="J148" s="175"/>
      <c r="K148" s="161"/>
      <c r="L148" s="175"/>
      <c r="M148" s="161"/>
      <c r="N148" s="161"/>
    </row>
    <row r="149" spans="5:14" s="125" customFormat="1" ht="12">
      <c r="E149" s="175"/>
      <c r="F149" s="175"/>
      <c r="G149" s="175"/>
      <c r="H149" s="175"/>
      <c r="I149" s="175"/>
      <c r="J149" s="175"/>
      <c r="K149" s="161"/>
      <c r="L149" s="175"/>
      <c r="M149" s="161"/>
      <c r="N149" s="161"/>
    </row>
    <row r="150" spans="5:14" s="125" customFormat="1" ht="12">
      <c r="E150" s="175"/>
      <c r="F150" s="175"/>
      <c r="G150" s="175"/>
      <c r="H150" s="175"/>
      <c r="I150" s="175"/>
      <c r="J150" s="175"/>
      <c r="K150" s="161"/>
      <c r="L150" s="175"/>
      <c r="M150" s="161"/>
      <c r="N150" s="161"/>
    </row>
    <row r="151" spans="5:14" s="125" customFormat="1" ht="12">
      <c r="E151" s="175"/>
      <c r="F151" s="175"/>
      <c r="G151" s="175"/>
      <c r="H151" s="175"/>
      <c r="I151" s="175"/>
      <c r="J151" s="175"/>
      <c r="K151" s="161"/>
      <c r="L151" s="175"/>
      <c r="M151" s="161"/>
      <c r="N151" s="161"/>
    </row>
    <row r="152" spans="5:14" s="125" customFormat="1" ht="12">
      <c r="E152" s="175"/>
      <c r="F152" s="175"/>
      <c r="G152" s="175"/>
      <c r="H152" s="175"/>
      <c r="I152" s="175"/>
      <c r="J152" s="175"/>
      <c r="K152" s="161"/>
      <c r="L152" s="175"/>
      <c r="M152" s="161"/>
      <c r="N152" s="161"/>
    </row>
    <row r="153" spans="5:14" s="125" customFormat="1" ht="12">
      <c r="E153" s="175"/>
      <c r="F153" s="175"/>
      <c r="G153" s="175"/>
      <c r="H153" s="175"/>
      <c r="I153" s="175"/>
      <c r="J153" s="175"/>
      <c r="K153" s="161"/>
      <c r="L153" s="175"/>
      <c r="M153" s="161"/>
      <c r="N153" s="161"/>
    </row>
    <row r="154" spans="5:14" s="125" customFormat="1" ht="12">
      <c r="E154" s="175"/>
      <c r="F154" s="175"/>
      <c r="G154" s="175"/>
      <c r="H154" s="175"/>
      <c r="I154" s="175"/>
      <c r="J154" s="175"/>
      <c r="K154" s="161"/>
      <c r="L154" s="175"/>
      <c r="M154" s="161"/>
      <c r="N154" s="161"/>
    </row>
    <row r="155" spans="5:14" s="125" customFormat="1" ht="12">
      <c r="E155" s="175"/>
      <c r="F155" s="175"/>
      <c r="G155" s="175"/>
      <c r="H155" s="175"/>
      <c r="I155" s="175"/>
      <c r="J155" s="175"/>
      <c r="K155" s="161"/>
      <c r="L155" s="175"/>
      <c r="M155" s="161"/>
      <c r="N155" s="161"/>
    </row>
    <row r="156" spans="5:14" s="125" customFormat="1" ht="12">
      <c r="E156" s="175"/>
      <c r="F156" s="175"/>
      <c r="G156" s="175"/>
      <c r="H156" s="175"/>
      <c r="I156" s="175"/>
      <c r="J156" s="175"/>
      <c r="K156" s="161"/>
      <c r="L156" s="175"/>
      <c r="M156" s="161"/>
      <c r="N156" s="161"/>
    </row>
    <row r="157" spans="5:14" s="125" customFormat="1" ht="12">
      <c r="E157" s="175"/>
      <c r="F157" s="175"/>
      <c r="G157" s="175"/>
      <c r="H157" s="175"/>
      <c r="I157" s="175"/>
      <c r="J157" s="175"/>
      <c r="K157" s="161"/>
      <c r="L157" s="175"/>
      <c r="M157" s="161"/>
      <c r="N157" s="161"/>
    </row>
    <row r="158" spans="5:14" s="125" customFormat="1" ht="12">
      <c r="E158" s="175"/>
      <c r="F158" s="175"/>
      <c r="G158" s="175"/>
      <c r="H158" s="175"/>
      <c r="I158" s="175"/>
      <c r="J158" s="175"/>
      <c r="K158" s="161"/>
      <c r="L158" s="175"/>
      <c r="M158" s="161"/>
      <c r="N158" s="161"/>
    </row>
    <row r="159" spans="5:14" s="125" customFormat="1" ht="12">
      <c r="E159" s="175"/>
      <c r="F159" s="175"/>
      <c r="G159" s="175"/>
      <c r="H159" s="175"/>
      <c r="I159" s="175"/>
      <c r="J159" s="175"/>
      <c r="K159" s="161"/>
      <c r="L159" s="175"/>
      <c r="M159" s="161"/>
      <c r="N159" s="161"/>
    </row>
    <row r="160" spans="5:14" s="125" customFormat="1" ht="12">
      <c r="E160" s="175"/>
      <c r="F160" s="175"/>
      <c r="G160" s="175"/>
      <c r="H160" s="175"/>
      <c r="I160" s="175"/>
      <c r="J160" s="175"/>
      <c r="K160" s="161"/>
      <c r="L160" s="175"/>
      <c r="M160" s="161"/>
      <c r="N160" s="161"/>
    </row>
    <row r="161" spans="5:14" s="125" customFormat="1" ht="12">
      <c r="E161" s="175"/>
      <c r="F161" s="175"/>
      <c r="G161" s="175"/>
      <c r="H161" s="175"/>
      <c r="I161" s="175"/>
      <c r="J161" s="175"/>
      <c r="K161" s="161"/>
      <c r="L161" s="175"/>
      <c r="M161" s="161"/>
      <c r="N161" s="161"/>
    </row>
    <row r="162" spans="5:14" s="125" customFormat="1" ht="12">
      <c r="E162" s="175"/>
      <c r="F162" s="175"/>
      <c r="G162" s="175"/>
      <c r="H162" s="175"/>
      <c r="I162" s="175"/>
      <c r="J162" s="175"/>
      <c r="K162" s="161"/>
      <c r="L162" s="175"/>
      <c r="M162" s="161"/>
      <c r="N162" s="161"/>
    </row>
    <row r="163" spans="5:14" s="125" customFormat="1" ht="12">
      <c r="E163" s="175"/>
      <c r="F163" s="175"/>
      <c r="G163" s="175"/>
      <c r="H163" s="175"/>
      <c r="I163" s="175"/>
      <c r="J163" s="175"/>
      <c r="K163" s="161"/>
      <c r="L163" s="175"/>
      <c r="M163" s="161"/>
      <c r="N163" s="161"/>
    </row>
    <row r="164" spans="5:14" s="125" customFormat="1" ht="12">
      <c r="E164" s="175"/>
      <c r="F164" s="175"/>
      <c r="G164" s="175"/>
      <c r="H164" s="175"/>
      <c r="I164" s="175"/>
      <c r="J164" s="175"/>
      <c r="K164" s="161"/>
      <c r="L164" s="175"/>
      <c r="M164" s="161"/>
      <c r="N164" s="161"/>
    </row>
    <row r="165" spans="5:14" s="125" customFormat="1" ht="12">
      <c r="E165" s="175"/>
      <c r="F165" s="175"/>
      <c r="G165" s="175"/>
      <c r="H165" s="175"/>
      <c r="I165" s="175"/>
      <c r="J165" s="175"/>
      <c r="K165" s="161"/>
      <c r="L165" s="175"/>
      <c r="M165" s="161"/>
      <c r="N165" s="161"/>
    </row>
    <row r="166" spans="5:14" s="125" customFormat="1" ht="12">
      <c r="E166" s="175"/>
      <c r="F166" s="175"/>
      <c r="G166" s="175"/>
      <c r="H166" s="175"/>
      <c r="I166" s="175"/>
      <c r="J166" s="175"/>
      <c r="K166" s="161"/>
      <c r="L166" s="175"/>
      <c r="M166" s="161"/>
      <c r="N166" s="161"/>
    </row>
    <row r="167" spans="5:14" s="125" customFormat="1" ht="12">
      <c r="E167" s="175"/>
      <c r="F167" s="175"/>
      <c r="G167" s="175"/>
      <c r="H167" s="175"/>
      <c r="I167" s="175"/>
      <c r="J167" s="175"/>
      <c r="K167" s="161"/>
      <c r="L167" s="175"/>
      <c r="M167" s="161"/>
      <c r="N167" s="161"/>
    </row>
    <row r="168" spans="5:14" s="125" customFormat="1" ht="12">
      <c r="E168" s="175"/>
      <c r="F168" s="175"/>
      <c r="G168" s="175"/>
      <c r="H168" s="175"/>
      <c r="I168" s="175"/>
      <c r="J168" s="175"/>
      <c r="K168" s="161"/>
      <c r="L168" s="175"/>
      <c r="M168" s="161"/>
      <c r="N168" s="161"/>
    </row>
    <row r="169" spans="5:14" s="125" customFormat="1" ht="12">
      <c r="E169" s="175"/>
      <c r="F169" s="175"/>
      <c r="G169" s="175"/>
      <c r="H169" s="175"/>
      <c r="I169" s="175"/>
      <c r="J169" s="175"/>
      <c r="K169" s="161"/>
      <c r="L169" s="175"/>
      <c r="M169" s="161"/>
      <c r="N169" s="161"/>
    </row>
    <row r="170" spans="5:14" s="125" customFormat="1" ht="12">
      <c r="E170" s="175"/>
      <c r="F170" s="175"/>
      <c r="G170" s="175"/>
      <c r="H170" s="175"/>
      <c r="I170" s="175"/>
      <c r="J170" s="175"/>
      <c r="K170" s="161"/>
      <c r="L170" s="175"/>
      <c r="M170" s="161"/>
      <c r="N170" s="161"/>
    </row>
    <row r="171" spans="5:14" s="125" customFormat="1" ht="12">
      <c r="E171" s="175"/>
      <c r="F171" s="175"/>
      <c r="G171" s="175"/>
      <c r="H171" s="175"/>
      <c r="I171" s="175"/>
      <c r="J171" s="175"/>
      <c r="K171" s="161"/>
      <c r="L171" s="175"/>
      <c r="M171" s="161"/>
      <c r="N171" s="161"/>
    </row>
    <row r="172" spans="5:14" s="125" customFormat="1" ht="12">
      <c r="E172" s="175"/>
      <c r="F172" s="175"/>
      <c r="G172" s="175"/>
      <c r="H172" s="175"/>
      <c r="I172" s="175"/>
      <c r="J172" s="175"/>
      <c r="K172" s="161"/>
      <c r="L172" s="175"/>
      <c r="M172" s="161"/>
      <c r="N172" s="161"/>
    </row>
    <row r="173" spans="5:14" s="125" customFormat="1" ht="12">
      <c r="E173" s="175"/>
      <c r="F173" s="175"/>
      <c r="G173" s="175"/>
      <c r="H173" s="175"/>
      <c r="I173" s="175"/>
      <c r="J173" s="175"/>
      <c r="K173" s="161"/>
      <c r="L173" s="175"/>
      <c r="M173" s="161"/>
      <c r="N173" s="161"/>
    </row>
    <row r="174" spans="5:14" s="125" customFormat="1" ht="12">
      <c r="E174" s="175"/>
      <c r="F174" s="175"/>
      <c r="G174" s="175"/>
      <c r="H174" s="175"/>
      <c r="I174" s="175"/>
      <c r="J174" s="175"/>
      <c r="K174" s="161"/>
      <c r="L174" s="175"/>
      <c r="M174" s="161"/>
      <c r="N174" s="161"/>
    </row>
    <row r="175" spans="5:14" s="125" customFormat="1" ht="12">
      <c r="E175" s="175"/>
      <c r="F175" s="175"/>
      <c r="G175" s="175"/>
      <c r="H175" s="175"/>
      <c r="I175" s="175"/>
      <c r="J175" s="175"/>
      <c r="K175" s="161"/>
      <c r="L175" s="175"/>
      <c r="M175" s="161"/>
      <c r="N175" s="161"/>
    </row>
    <row r="176" spans="5:14" s="125" customFormat="1" ht="12">
      <c r="E176" s="175"/>
      <c r="F176" s="175"/>
      <c r="G176" s="175"/>
      <c r="H176" s="175"/>
      <c r="I176" s="175"/>
      <c r="J176" s="175"/>
      <c r="K176" s="161"/>
      <c r="L176" s="175"/>
      <c r="M176" s="161"/>
      <c r="N176" s="161"/>
    </row>
    <row r="177" spans="5:14" s="125" customFormat="1" ht="12">
      <c r="E177" s="175"/>
      <c r="F177" s="175"/>
      <c r="G177" s="175"/>
      <c r="H177" s="175"/>
      <c r="I177" s="175"/>
      <c r="J177" s="175"/>
      <c r="K177" s="161"/>
      <c r="L177" s="175"/>
      <c r="M177" s="161"/>
      <c r="N177" s="161"/>
    </row>
    <row r="178" spans="5:14" s="125" customFormat="1" ht="12">
      <c r="E178" s="175"/>
      <c r="F178" s="175"/>
      <c r="G178" s="175"/>
      <c r="H178" s="175"/>
      <c r="I178" s="175"/>
      <c r="J178" s="175"/>
      <c r="K178" s="161"/>
      <c r="L178" s="175"/>
      <c r="M178" s="161"/>
      <c r="N178" s="161"/>
    </row>
    <row r="179" spans="5:14" s="125" customFormat="1" ht="12">
      <c r="E179" s="175"/>
      <c r="F179" s="175"/>
      <c r="G179" s="175"/>
      <c r="H179" s="175"/>
      <c r="I179" s="175"/>
      <c r="J179" s="175"/>
      <c r="K179" s="161"/>
      <c r="L179" s="175"/>
      <c r="M179" s="161"/>
      <c r="N179" s="161"/>
    </row>
    <row r="180" spans="5:14" s="125" customFormat="1" ht="12">
      <c r="E180" s="175"/>
      <c r="F180" s="175"/>
      <c r="G180" s="175"/>
      <c r="H180" s="175"/>
      <c r="I180" s="175"/>
      <c r="J180" s="175"/>
      <c r="K180" s="161"/>
      <c r="L180" s="175"/>
      <c r="M180" s="161"/>
      <c r="N180" s="161"/>
    </row>
    <row r="181" spans="5:14" s="125" customFormat="1" ht="12">
      <c r="E181" s="175"/>
      <c r="F181" s="175"/>
      <c r="G181" s="175"/>
      <c r="H181" s="175"/>
      <c r="I181" s="175"/>
      <c r="J181" s="175"/>
      <c r="K181" s="161"/>
      <c r="L181" s="175"/>
      <c r="M181" s="161"/>
      <c r="N181" s="161"/>
    </row>
    <row r="182" spans="5:14" s="125" customFormat="1" ht="12">
      <c r="E182" s="175"/>
      <c r="F182" s="175"/>
      <c r="G182" s="175"/>
      <c r="H182" s="175"/>
      <c r="I182" s="175"/>
      <c r="J182" s="175"/>
      <c r="K182" s="161"/>
      <c r="L182" s="175"/>
      <c r="M182" s="161"/>
      <c r="N182" s="161"/>
    </row>
    <row r="183" spans="5:14" s="125" customFormat="1" ht="12">
      <c r="E183" s="175"/>
      <c r="F183" s="175"/>
      <c r="G183" s="175"/>
      <c r="H183" s="175"/>
      <c r="I183" s="175"/>
      <c r="J183" s="175"/>
      <c r="K183" s="161"/>
      <c r="L183" s="175"/>
      <c r="M183" s="161"/>
      <c r="N183" s="161"/>
    </row>
    <row r="184" spans="5:14" s="125" customFormat="1" ht="12">
      <c r="E184" s="175"/>
      <c r="F184" s="175"/>
      <c r="G184" s="175"/>
      <c r="H184" s="175"/>
      <c r="I184" s="175"/>
      <c r="J184" s="175"/>
      <c r="K184" s="161"/>
      <c r="L184" s="175"/>
      <c r="M184" s="161"/>
      <c r="N184" s="161"/>
    </row>
    <row r="185" spans="5:14" s="125" customFormat="1" ht="12">
      <c r="E185" s="175"/>
      <c r="F185" s="175"/>
      <c r="G185" s="175"/>
      <c r="H185" s="175"/>
      <c r="I185" s="175"/>
      <c r="J185" s="175"/>
      <c r="K185" s="161"/>
      <c r="L185" s="175"/>
      <c r="M185" s="161"/>
      <c r="N185" s="161"/>
    </row>
    <row r="186" spans="5:14" s="125" customFormat="1" ht="12">
      <c r="E186" s="175"/>
      <c r="F186" s="175"/>
      <c r="G186" s="175"/>
      <c r="H186" s="175"/>
      <c r="I186" s="175"/>
      <c r="J186" s="175"/>
      <c r="K186" s="161"/>
      <c r="L186" s="175"/>
      <c r="M186" s="161"/>
      <c r="N186" s="161"/>
    </row>
    <row r="187" spans="5:14" s="125" customFormat="1" ht="12">
      <c r="E187" s="175"/>
      <c r="F187" s="175"/>
      <c r="G187" s="175"/>
      <c r="H187" s="175"/>
      <c r="I187" s="175"/>
      <c r="J187" s="175"/>
      <c r="K187" s="161"/>
      <c r="L187" s="175"/>
      <c r="M187" s="161"/>
      <c r="N187" s="161"/>
    </row>
    <row r="188" spans="5:14" s="125" customFormat="1" ht="12">
      <c r="E188" s="175"/>
      <c r="F188" s="175"/>
      <c r="G188" s="175"/>
      <c r="H188" s="175"/>
      <c r="I188" s="175"/>
      <c r="J188" s="175"/>
      <c r="K188" s="161"/>
      <c r="L188" s="175"/>
      <c r="M188" s="161"/>
      <c r="N188" s="161"/>
    </row>
    <row r="189" spans="5:14" s="125" customFormat="1" ht="12">
      <c r="E189" s="175"/>
      <c r="F189" s="175"/>
      <c r="G189" s="175"/>
      <c r="H189" s="175"/>
      <c r="I189" s="175"/>
      <c r="J189" s="175"/>
      <c r="K189" s="161"/>
      <c r="L189" s="175"/>
      <c r="M189" s="161"/>
      <c r="N189" s="161"/>
    </row>
    <row r="190" spans="5:14" s="125" customFormat="1" ht="12">
      <c r="E190" s="175"/>
      <c r="F190" s="175"/>
      <c r="G190" s="175"/>
      <c r="H190" s="175"/>
      <c r="I190" s="175"/>
      <c r="J190" s="175"/>
      <c r="K190" s="161"/>
      <c r="L190" s="175"/>
      <c r="M190" s="161"/>
      <c r="N190" s="161"/>
    </row>
    <row r="191" spans="5:14" s="125" customFormat="1" ht="12">
      <c r="E191" s="175"/>
      <c r="F191" s="175"/>
      <c r="G191" s="175"/>
      <c r="H191" s="175"/>
      <c r="I191" s="175"/>
      <c r="J191" s="175"/>
      <c r="K191" s="161"/>
      <c r="L191" s="175"/>
      <c r="M191" s="161"/>
      <c r="N191" s="161"/>
    </row>
    <row r="192" spans="5:14" s="125" customFormat="1" ht="12">
      <c r="E192" s="175"/>
      <c r="F192" s="175"/>
      <c r="G192" s="175"/>
      <c r="H192" s="175"/>
      <c r="I192" s="175"/>
      <c r="J192" s="175"/>
      <c r="K192" s="161"/>
      <c r="L192" s="175"/>
      <c r="M192" s="161"/>
      <c r="N192" s="161"/>
    </row>
    <row r="193" spans="5:14" s="125" customFormat="1" ht="12">
      <c r="E193" s="175"/>
      <c r="F193" s="175"/>
      <c r="G193" s="175"/>
      <c r="H193" s="175"/>
      <c r="I193" s="175"/>
      <c r="J193" s="175"/>
      <c r="K193" s="161"/>
      <c r="L193" s="175"/>
      <c r="M193" s="161"/>
      <c r="N193" s="161"/>
    </row>
    <row r="194" spans="5:14" s="125" customFormat="1" ht="12">
      <c r="E194" s="175"/>
      <c r="F194" s="175"/>
      <c r="G194" s="175"/>
      <c r="H194" s="175"/>
      <c r="I194" s="175"/>
      <c r="J194" s="175"/>
      <c r="K194" s="161"/>
      <c r="L194" s="175"/>
      <c r="M194" s="161"/>
      <c r="N194" s="161"/>
    </row>
    <row r="195" spans="5:14" s="125" customFormat="1" ht="12">
      <c r="E195" s="175"/>
      <c r="F195" s="175"/>
      <c r="G195" s="175"/>
      <c r="H195" s="175"/>
      <c r="I195" s="175"/>
      <c r="J195" s="175"/>
      <c r="K195" s="161"/>
      <c r="L195" s="175"/>
      <c r="M195" s="161"/>
      <c r="N195" s="161"/>
    </row>
    <row r="196" spans="5:14" s="125" customFormat="1" ht="12">
      <c r="E196" s="175"/>
      <c r="F196" s="175"/>
      <c r="G196" s="175"/>
      <c r="H196" s="175"/>
      <c r="I196" s="175"/>
      <c r="J196" s="175"/>
      <c r="K196" s="161"/>
      <c r="L196" s="175"/>
      <c r="M196" s="161"/>
      <c r="N196" s="161"/>
    </row>
    <row r="197" spans="5:14" s="125" customFormat="1" ht="12">
      <c r="E197" s="175"/>
      <c r="F197" s="175"/>
      <c r="G197" s="175"/>
      <c r="H197" s="175"/>
      <c r="I197" s="175"/>
      <c r="J197" s="175"/>
      <c r="K197" s="161"/>
      <c r="L197" s="175"/>
      <c r="M197" s="161"/>
      <c r="N197" s="161"/>
    </row>
    <row r="198" spans="5:14" s="125" customFormat="1" ht="12">
      <c r="E198" s="175"/>
      <c r="F198" s="175"/>
      <c r="G198" s="175"/>
      <c r="H198" s="175"/>
      <c r="I198" s="175"/>
      <c r="J198" s="175"/>
      <c r="K198" s="161"/>
      <c r="L198" s="175"/>
      <c r="M198" s="161"/>
      <c r="N198" s="161"/>
    </row>
    <row r="199" spans="5:14" s="125" customFormat="1" ht="12">
      <c r="E199" s="175"/>
      <c r="F199" s="175"/>
      <c r="G199" s="175"/>
      <c r="H199" s="175"/>
      <c r="I199" s="175"/>
      <c r="J199" s="175"/>
      <c r="K199" s="161"/>
      <c r="L199" s="175"/>
      <c r="M199" s="161"/>
      <c r="N199" s="161"/>
    </row>
    <row r="200" spans="5:14" s="125" customFormat="1" ht="12">
      <c r="E200" s="175"/>
      <c r="F200" s="175"/>
      <c r="G200" s="175"/>
      <c r="H200" s="175"/>
      <c r="I200" s="175"/>
      <c r="J200" s="175"/>
      <c r="K200" s="161"/>
      <c r="L200" s="175"/>
      <c r="M200" s="161"/>
      <c r="N200" s="161"/>
    </row>
    <row r="201" spans="5:14" s="125" customFormat="1" ht="12">
      <c r="E201" s="175"/>
      <c r="F201" s="175"/>
      <c r="G201" s="175"/>
      <c r="H201" s="175"/>
      <c r="I201" s="175"/>
      <c r="J201" s="175"/>
      <c r="K201" s="161"/>
      <c r="L201" s="175"/>
      <c r="M201" s="161"/>
      <c r="N201" s="161"/>
    </row>
    <row r="202" spans="5:14" s="125" customFormat="1" ht="12">
      <c r="E202" s="175"/>
      <c r="F202" s="175"/>
      <c r="G202" s="175"/>
      <c r="H202" s="175"/>
      <c r="I202" s="175"/>
      <c r="J202" s="175"/>
      <c r="K202" s="161"/>
      <c r="L202" s="175"/>
      <c r="M202" s="161"/>
      <c r="N202" s="161"/>
    </row>
    <row r="203" spans="5:14" s="125" customFormat="1" ht="12">
      <c r="E203" s="175"/>
      <c r="F203" s="175"/>
      <c r="G203" s="175"/>
      <c r="H203" s="175"/>
      <c r="I203" s="175"/>
      <c r="J203" s="175"/>
      <c r="K203" s="161"/>
      <c r="L203" s="175"/>
      <c r="M203" s="161"/>
      <c r="N203" s="161"/>
    </row>
    <row r="204" spans="5:14" s="125" customFormat="1" ht="12">
      <c r="E204" s="175"/>
      <c r="F204" s="175"/>
      <c r="G204" s="175"/>
      <c r="H204" s="175"/>
      <c r="I204" s="175"/>
      <c r="J204" s="175"/>
      <c r="K204" s="161"/>
      <c r="L204" s="175"/>
      <c r="M204" s="161"/>
      <c r="N204" s="161"/>
    </row>
    <row r="205" spans="5:14" s="125" customFormat="1" ht="12">
      <c r="E205" s="175"/>
      <c r="F205" s="175"/>
      <c r="G205" s="175"/>
      <c r="H205" s="175"/>
      <c r="I205" s="175"/>
      <c r="J205" s="175"/>
      <c r="K205" s="161"/>
      <c r="L205" s="175"/>
      <c r="M205" s="161"/>
      <c r="N205" s="161"/>
    </row>
    <row r="206" spans="5:14" s="125" customFormat="1" ht="12">
      <c r="E206" s="175"/>
      <c r="F206" s="175"/>
      <c r="G206" s="175"/>
      <c r="H206" s="175"/>
      <c r="I206" s="175"/>
      <c r="J206" s="175"/>
      <c r="K206" s="161"/>
      <c r="L206" s="175"/>
      <c r="M206" s="161"/>
      <c r="N206" s="161"/>
    </row>
    <row r="207" spans="5:14" s="125" customFormat="1" ht="12">
      <c r="E207" s="175"/>
      <c r="F207" s="175"/>
      <c r="G207" s="175"/>
      <c r="H207" s="175"/>
      <c r="I207" s="175"/>
      <c r="J207" s="175"/>
      <c r="K207" s="161"/>
      <c r="L207" s="175"/>
      <c r="M207" s="161"/>
      <c r="N207" s="161"/>
    </row>
    <row r="208" spans="5:14" s="125" customFormat="1" ht="12">
      <c r="E208" s="175"/>
      <c r="F208" s="175"/>
      <c r="G208" s="175"/>
      <c r="H208" s="175"/>
      <c r="I208" s="175"/>
      <c r="J208" s="175"/>
      <c r="K208" s="161"/>
      <c r="L208" s="175"/>
      <c r="M208" s="161"/>
      <c r="N208" s="161"/>
    </row>
    <row r="209" spans="5:14" s="125" customFormat="1" ht="12">
      <c r="E209" s="175"/>
      <c r="F209" s="175"/>
      <c r="G209" s="175"/>
      <c r="H209" s="175"/>
      <c r="I209" s="175"/>
      <c r="J209" s="175"/>
      <c r="K209" s="161"/>
      <c r="L209" s="175"/>
      <c r="M209" s="161"/>
      <c r="N209" s="161"/>
    </row>
    <row r="210" spans="5:14" s="125" customFormat="1" ht="12">
      <c r="E210" s="175"/>
      <c r="F210" s="175"/>
      <c r="G210" s="175"/>
      <c r="H210" s="175"/>
      <c r="I210" s="175"/>
      <c r="J210" s="175"/>
      <c r="K210" s="161"/>
      <c r="L210" s="175"/>
      <c r="M210" s="161"/>
      <c r="N210" s="161"/>
    </row>
    <row r="211" spans="5:14" s="125" customFormat="1" ht="12">
      <c r="E211" s="175"/>
      <c r="F211" s="175"/>
      <c r="G211" s="175"/>
      <c r="H211" s="175"/>
      <c r="I211" s="175"/>
      <c r="J211" s="175"/>
      <c r="K211" s="161"/>
      <c r="L211" s="175"/>
      <c r="M211" s="161"/>
      <c r="N211" s="161"/>
    </row>
    <row r="212" spans="5:14" s="125" customFormat="1" ht="12">
      <c r="E212" s="175"/>
      <c r="F212" s="175"/>
      <c r="G212" s="175"/>
      <c r="H212" s="175"/>
      <c r="I212" s="175"/>
      <c r="J212" s="175"/>
      <c r="K212" s="161"/>
      <c r="L212" s="175"/>
      <c r="M212" s="161"/>
      <c r="N212" s="161"/>
    </row>
    <row r="213" spans="5:14" s="125" customFormat="1" ht="12">
      <c r="E213" s="175"/>
      <c r="F213" s="175"/>
      <c r="G213" s="175"/>
      <c r="H213" s="175"/>
      <c r="I213" s="175"/>
      <c r="J213" s="175"/>
      <c r="K213" s="161"/>
      <c r="L213" s="175"/>
      <c r="M213" s="161"/>
      <c r="N213" s="161"/>
    </row>
    <row r="214" spans="5:14" s="125" customFormat="1" ht="12">
      <c r="E214" s="175"/>
      <c r="F214" s="175"/>
      <c r="G214" s="175"/>
      <c r="H214" s="175"/>
      <c r="I214" s="175"/>
      <c r="J214" s="175"/>
      <c r="K214" s="161"/>
      <c r="L214" s="175"/>
      <c r="M214" s="161"/>
      <c r="N214" s="161"/>
    </row>
    <row r="215" spans="5:14" s="125" customFormat="1" ht="12">
      <c r="E215" s="175"/>
      <c r="F215" s="175"/>
      <c r="G215" s="175"/>
      <c r="H215" s="175"/>
      <c r="I215" s="175"/>
      <c r="J215" s="175"/>
      <c r="K215" s="161"/>
      <c r="L215" s="175"/>
      <c r="M215" s="161"/>
      <c r="N215" s="161"/>
    </row>
    <row r="216" spans="5:14" s="125" customFormat="1" ht="12">
      <c r="E216" s="175"/>
      <c r="F216" s="175"/>
      <c r="G216" s="175"/>
      <c r="H216" s="175"/>
      <c r="I216" s="175"/>
      <c r="J216" s="175"/>
      <c r="K216" s="161"/>
      <c r="L216" s="175"/>
      <c r="M216" s="161"/>
      <c r="N216" s="161"/>
    </row>
    <row r="217" spans="5:14" s="125" customFormat="1" ht="12">
      <c r="E217" s="175"/>
      <c r="F217" s="175"/>
      <c r="G217" s="175"/>
      <c r="H217" s="175"/>
      <c r="I217" s="175"/>
      <c r="J217" s="175"/>
      <c r="K217" s="161"/>
      <c r="L217" s="175"/>
      <c r="M217" s="161"/>
      <c r="N217" s="161"/>
    </row>
    <row r="218" spans="5:14" s="125" customFormat="1" ht="12">
      <c r="E218" s="175"/>
      <c r="F218" s="175"/>
      <c r="G218" s="175"/>
      <c r="H218" s="175"/>
      <c r="I218" s="175"/>
      <c r="J218" s="175"/>
      <c r="K218" s="161"/>
      <c r="L218" s="175"/>
      <c r="M218" s="161"/>
      <c r="N218" s="161"/>
    </row>
    <row r="219" spans="5:14" s="125" customFormat="1" ht="12">
      <c r="E219" s="175"/>
      <c r="F219" s="175"/>
      <c r="G219" s="175"/>
      <c r="H219" s="175"/>
      <c r="I219" s="175"/>
      <c r="J219" s="175"/>
      <c r="K219" s="161"/>
      <c r="L219" s="175"/>
      <c r="M219" s="161"/>
      <c r="N219" s="161"/>
    </row>
    <row r="220" spans="5:14" s="125" customFormat="1" ht="12">
      <c r="E220" s="175"/>
      <c r="F220" s="175"/>
      <c r="G220" s="175"/>
      <c r="H220" s="175"/>
      <c r="I220" s="175"/>
      <c r="J220" s="175"/>
      <c r="K220" s="161"/>
      <c r="L220" s="175"/>
      <c r="M220" s="161"/>
      <c r="N220" s="161"/>
    </row>
    <row r="221" spans="5:14" s="125" customFormat="1" ht="12">
      <c r="E221" s="175"/>
      <c r="F221" s="175"/>
      <c r="G221" s="175"/>
      <c r="H221" s="175"/>
      <c r="I221" s="175"/>
      <c r="J221" s="175"/>
      <c r="K221" s="161"/>
      <c r="L221" s="175"/>
      <c r="M221" s="161"/>
      <c r="N221" s="161"/>
    </row>
    <row r="222" spans="5:14" s="125" customFormat="1" ht="12">
      <c r="E222" s="175"/>
      <c r="F222" s="175"/>
      <c r="G222" s="175"/>
      <c r="H222" s="175"/>
      <c r="I222" s="175"/>
      <c r="J222" s="175"/>
      <c r="K222" s="161"/>
      <c r="L222" s="175"/>
      <c r="M222" s="161"/>
      <c r="N222" s="161"/>
    </row>
    <row r="223" spans="5:14" s="125" customFormat="1" ht="12">
      <c r="E223" s="175"/>
      <c r="F223" s="175"/>
      <c r="G223" s="175"/>
      <c r="H223" s="175"/>
      <c r="I223" s="175"/>
      <c r="J223" s="175"/>
      <c r="K223" s="161"/>
      <c r="L223" s="175"/>
      <c r="M223" s="161"/>
      <c r="N223" s="161"/>
    </row>
    <row r="224" spans="5:14" s="125" customFormat="1" ht="12">
      <c r="E224" s="175"/>
      <c r="F224" s="175"/>
      <c r="G224" s="175"/>
      <c r="H224" s="175"/>
      <c r="I224" s="175"/>
      <c r="J224" s="175"/>
      <c r="K224" s="161"/>
      <c r="L224" s="175"/>
      <c r="M224" s="161"/>
      <c r="N224" s="161"/>
    </row>
    <row r="225" spans="5:14" s="125" customFormat="1" ht="12">
      <c r="E225" s="175"/>
      <c r="F225" s="175"/>
      <c r="G225" s="175"/>
      <c r="H225" s="175"/>
      <c r="I225" s="175"/>
      <c r="J225" s="175"/>
      <c r="K225" s="161"/>
      <c r="L225" s="175"/>
      <c r="M225" s="161"/>
      <c r="N225" s="161"/>
    </row>
    <row r="226" spans="5:14" s="125" customFormat="1" ht="12">
      <c r="E226" s="175"/>
      <c r="F226" s="175"/>
      <c r="G226" s="175"/>
      <c r="H226" s="175"/>
      <c r="I226" s="175"/>
      <c r="J226" s="175"/>
      <c r="K226" s="161"/>
      <c r="L226" s="175"/>
      <c r="M226" s="161"/>
      <c r="N226" s="161"/>
    </row>
    <row r="227" spans="5:14" s="125" customFormat="1" ht="12">
      <c r="E227" s="175"/>
      <c r="F227" s="175"/>
      <c r="G227" s="175"/>
      <c r="H227" s="175"/>
      <c r="I227" s="175"/>
      <c r="J227" s="175"/>
      <c r="K227" s="161"/>
      <c r="L227" s="175"/>
      <c r="M227" s="161"/>
      <c r="N227" s="161"/>
    </row>
    <row r="228" spans="5:14" s="125" customFormat="1" ht="12">
      <c r="E228" s="175"/>
      <c r="F228" s="175"/>
      <c r="G228" s="175"/>
      <c r="H228" s="175"/>
      <c r="I228" s="175"/>
      <c r="J228" s="175"/>
      <c r="K228" s="161"/>
      <c r="L228" s="175"/>
      <c r="M228" s="161"/>
      <c r="N228" s="161"/>
    </row>
    <row r="229" spans="5:14" s="125" customFormat="1" ht="12">
      <c r="E229" s="175"/>
      <c r="F229" s="175"/>
      <c r="G229" s="175"/>
      <c r="H229" s="175"/>
      <c r="I229" s="175"/>
      <c r="J229" s="175"/>
      <c r="K229" s="161"/>
      <c r="L229" s="175"/>
      <c r="M229" s="161"/>
      <c r="N229" s="161"/>
    </row>
    <row r="230" spans="5:14" s="125" customFormat="1" ht="12">
      <c r="E230" s="175"/>
      <c r="F230" s="175"/>
      <c r="G230" s="175"/>
      <c r="H230" s="175"/>
      <c r="I230" s="175"/>
      <c r="J230" s="175"/>
      <c r="K230" s="161"/>
      <c r="L230" s="175"/>
      <c r="M230" s="161"/>
      <c r="N230" s="161"/>
    </row>
    <row r="231" spans="5:14" s="125" customFormat="1" ht="12">
      <c r="E231" s="175"/>
      <c r="F231" s="175"/>
      <c r="G231" s="175"/>
      <c r="H231" s="175"/>
      <c r="I231" s="175"/>
      <c r="J231" s="175"/>
      <c r="K231" s="161"/>
      <c r="L231" s="175"/>
      <c r="M231" s="161"/>
      <c r="N231" s="161"/>
    </row>
    <row r="232" spans="5:14" s="125" customFormat="1" ht="12">
      <c r="E232" s="175"/>
      <c r="F232" s="175"/>
      <c r="G232" s="175"/>
      <c r="H232" s="175"/>
      <c r="I232" s="175"/>
      <c r="J232" s="175"/>
      <c r="K232" s="161"/>
      <c r="L232" s="175"/>
      <c r="M232" s="161"/>
      <c r="N232" s="161"/>
    </row>
    <row r="233" spans="5:14" s="125" customFormat="1" ht="12">
      <c r="E233" s="175"/>
      <c r="F233" s="175"/>
      <c r="G233" s="175"/>
      <c r="H233" s="175"/>
      <c r="I233" s="175"/>
      <c r="J233" s="175"/>
      <c r="K233" s="161"/>
      <c r="L233" s="175"/>
      <c r="M233" s="161"/>
      <c r="N233" s="161"/>
    </row>
    <row r="234" spans="5:14" s="125" customFormat="1" ht="12">
      <c r="E234" s="175"/>
      <c r="F234" s="175"/>
      <c r="G234" s="175"/>
      <c r="H234" s="175"/>
      <c r="I234" s="175"/>
      <c r="J234" s="175"/>
      <c r="K234" s="161"/>
      <c r="L234" s="175"/>
      <c r="M234" s="161"/>
      <c r="N234" s="161"/>
    </row>
    <row r="235" spans="5:14" s="125" customFormat="1" ht="12">
      <c r="E235" s="175"/>
      <c r="F235" s="175"/>
      <c r="G235" s="175"/>
      <c r="H235" s="175"/>
      <c r="I235" s="175"/>
      <c r="J235" s="175"/>
      <c r="K235" s="161"/>
      <c r="L235" s="175"/>
      <c r="M235" s="161"/>
      <c r="N235" s="161"/>
    </row>
    <row r="236" spans="5:14" s="125" customFormat="1" ht="12">
      <c r="E236" s="175"/>
      <c r="F236" s="175"/>
      <c r="G236" s="175"/>
      <c r="H236" s="175"/>
      <c r="I236" s="175"/>
      <c r="J236" s="175"/>
      <c r="K236" s="161"/>
      <c r="L236" s="175"/>
      <c r="M236" s="161"/>
      <c r="N236" s="161"/>
    </row>
    <row r="237" spans="5:14" s="125" customFormat="1" ht="12">
      <c r="E237" s="175"/>
      <c r="F237" s="175"/>
      <c r="G237" s="175"/>
      <c r="H237" s="175"/>
      <c r="I237" s="175"/>
      <c r="J237" s="175"/>
      <c r="K237" s="161"/>
      <c r="L237" s="175"/>
      <c r="M237" s="161"/>
      <c r="N237" s="161"/>
    </row>
    <row r="238" spans="5:14" s="125" customFormat="1" ht="12">
      <c r="E238" s="175"/>
      <c r="F238" s="175"/>
      <c r="G238" s="175"/>
      <c r="H238" s="175"/>
      <c r="I238" s="175"/>
      <c r="J238" s="175"/>
      <c r="K238" s="161"/>
      <c r="L238" s="175"/>
      <c r="M238" s="161"/>
      <c r="N238" s="161"/>
    </row>
    <row r="239" spans="5:14" s="125" customFormat="1" ht="12">
      <c r="E239" s="175"/>
      <c r="F239" s="175"/>
      <c r="G239" s="175"/>
      <c r="H239" s="175"/>
      <c r="I239" s="175"/>
      <c r="J239" s="175"/>
      <c r="K239" s="161"/>
      <c r="L239" s="175"/>
      <c r="M239" s="161"/>
      <c r="N239" s="161"/>
    </row>
    <row r="240" spans="5:14" s="125" customFormat="1" ht="12">
      <c r="E240" s="175"/>
      <c r="F240" s="175"/>
      <c r="G240" s="175"/>
      <c r="H240" s="175"/>
      <c r="I240" s="175"/>
      <c r="J240" s="175"/>
      <c r="K240" s="161"/>
      <c r="L240" s="175"/>
      <c r="M240" s="161"/>
      <c r="N240" s="161"/>
    </row>
    <row r="241" spans="5:14" s="125" customFormat="1" ht="12">
      <c r="E241" s="175"/>
      <c r="F241" s="175"/>
      <c r="G241" s="175"/>
      <c r="H241" s="175"/>
      <c r="I241" s="175"/>
      <c r="J241" s="175"/>
      <c r="K241" s="161"/>
      <c r="L241" s="175"/>
      <c r="M241" s="161"/>
      <c r="N241" s="161"/>
    </row>
    <row r="242" spans="5:14" s="125" customFormat="1" ht="12">
      <c r="E242" s="175"/>
      <c r="F242" s="175"/>
      <c r="G242" s="175"/>
      <c r="H242" s="175"/>
      <c r="I242" s="175"/>
      <c r="J242" s="175"/>
      <c r="K242" s="161"/>
      <c r="L242" s="175"/>
      <c r="M242" s="161"/>
      <c r="N242" s="161"/>
    </row>
    <row r="243" spans="5:14" s="125" customFormat="1" ht="12">
      <c r="E243" s="175"/>
      <c r="F243" s="175"/>
      <c r="G243" s="175"/>
      <c r="H243" s="175"/>
      <c r="I243" s="175"/>
      <c r="J243" s="175"/>
      <c r="K243" s="161"/>
      <c r="L243" s="175"/>
      <c r="M243" s="161"/>
      <c r="N243" s="161"/>
    </row>
    <row r="244" spans="5:14" s="125" customFormat="1" ht="12">
      <c r="E244" s="175"/>
      <c r="F244" s="175"/>
      <c r="G244" s="175"/>
      <c r="H244" s="175"/>
      <c r="I244" s="175"/>
      <c r="J244" s="175"/>
      <c r="K244" s="161"/>
      <c r="L244" s="175"/>
      <c r="M244" s="161"/>
      <c r="N244" s="161"/>
    </row>
    <row r="245" spans="5:14" s="125" customFormat="1" ht="12">
      <c r="E245" s="175"/>
      <c r="F245" s="175"/>
      <c r="G245" s="175"/>
      <c r="H245" s="175"/>
      <c r="I245" s="175"/>
      <c r="J245" s="175"/>
      <c r="K245" s="161"/>
      <c r="L245" s="175"/>
      <c r="M245" s="161"/>
      <c r="N245" s="161"/>
    </row>
    <row r="246" spans="5:14" s="125" customFormat="1" ht="12">
      <c r="E246" s="175"/>
      <c r="F246" s="175"/>
      <c r="G246" s="175"/>
      <c r="H246" s="175"/>
      <c r="I246" s="175"/>
      <c r="J246" s="175"/>
      <c r="K246" s="161"/>
      <c r="L246" s="175"/>
      <c r="M246" s="161"/>
      <c r="N246" s="161"/>
    </row>
    <row r="247" spans="5:14" s="125" customFormat="1" ht="12">
      <c r="E247" s="175"/>
      <c r="F247" s="175"/>
      <c r="G247" s="175"/>
      <c r="H247" s="175"/>
      <c r="I247" s="175"/>
      <c r="J247" s="175"/>
      <c r="K247" s="161"/>
      <c r="L247" s="175"/>
      <c r="M247" s="161"/>
      <c r="N247" s="161"/>
    </row>
    <row r="248" spans="5:14" s="125" customFormat="1" ht="12">
      <c r="E248" s="175"/>
      <c r="F248" s="175"/>
      <c r="G248" s="175"/>
      <c r="H248" s="175"/>
      <c r="I248" s="175"/>
      <c r="J248" s="175"/>
      <c r="K248" s="161"/>
      <c r="L248" s="175"/>
      <c r="M248" s="161"/>
      <c r="N248" s="161"/>
    </row>
    <row r="249" spans="5:14" s="125" customFormat="1" ht="12">
      <c r="E249" s="175"/>
      <c r="F249" s="175"/>
      <c r="G249" s="175"/>
      <c r="H249" s="175"/>
      <c r="I249" s="175"/>
      <c r="J249" s="175"/>
      <c r="K249" s="161"/>
      <c r="L249" s="175"/>
      <c r="M249" s="161"/>
      <c r="N249" s="161"/>
    </row>
    <row r="250" spans="5:14" s="125" customFormat="1" ht="12">
      <c r="E250" s="175"/>
      <c r="F250" s="175"/>
      <c r="G250" s="175"/>
      <c r="H250" s="175"/>
      <c r="I250" s="175"/>
      <c r="J250" s="175"/>
      <c r="K250" s="161"/>
      <c r="L250" s="175"/>
      <c r="M250" s="161"/>
      <c r="N250" s="161"/>
    </row>
    <row r="251" spans="5:14" s="125" customFormat="1" ht="12">
      <c r="E251" s="175"/>
      <c r="F251" s="175"/>
      <c r="G251" s="175"/>
      <c r="H251" s="175"/>
      <c r="I251" s="175"/>
      <c r="J251" s="175"/>
      <c r="K251" s="161"/>
      <c r="L251" s="175"/>
      <c r="M251" s="161"/>
      <c r="N251" s="161"/>
    </row>
    <row r="252" spans="5:14" s="125" customFormat="1" ht="12">
      <c r="E252" s="175"/>
      <c r="F252" s="175"/>
      <c r="G252" s="175"/>
      <c r="H252" s="175"/>
      <c r="I252" s="175"/>
      <c r="J252" s="175"/>
      <c r="K252" s="161"/>
      <c r="L252" s="175"/>
      <c r="M252" s="161"/>
      <c r="N252" s="161"/>
    </row>
    <row r="253" spans="5:14" s="125" customFormat="1" ht="12">
      <c r="E253" s="175"/>
      <c r="F253" s="175"/>
      <c r="G253" s="175"/>
      <c r="H253" s="175"/>
      <c r="I253" s="175"/>
      <c r="J253" s="175"/>
      <c r="K253" s="161"/>
      <c r="L253" s="175"/>
      <c r="M253" s="161"/>
      <c r="N253" s="161"/>
    </row>
    <row r="254" spans="5:14" s="125" customFormat="1" ht="12">
      <c r="E254" s="175"/>
      <c r="F254" s="175"/>
      <c r="G254" s="175"/>
      <c r="H254" s="175"/>
      <c r="I254" s="175"/>
      <c r="J254" s="175"/>
      <c r="K254" s="161"/>
      <c r="L254" s="175"/>
      <c r="M254" s="161"/>
      <c r="N254" s="161"/>
    </row>
    <row r="255" spans="5:14" s="125" customFormat="1" ht="12">
      <c r="E255" s="175"/>
      <c r="F255" s="175"/>
      <c r="G255" s="175"/>
      <c r="H255" s="175"/>
      <c r="I255" s="175"/>
      <c r="J255" s="175"/>
      <c r="K255" s="161"/>
      <c r="L255" s="175"/>
      <c r="M255" s="161"/>
      <c r="N255" s="161"/>
    </row>
    <row r="256" spans="5:14" s="125" customFormat="1" ht="12">
      <c r="E256" s="175"/>
      <c r="F256" s="175"/>
      <c r="G256" s="175"/>
      <c r="H256" s="175"/>
      <c r="I256" s="175"/>
      <c r="J256" s="175"/>
      <c r="K256" s="161"/>
      <c r="L256" s="175"/>
      <c r="M256" s="161"/>
      <c r="N256" s="161"/>
    </row>
    <row r="257" spans="5:14" s="125" customFormat="1" ht="12">
      <c r="E257" s="175"/>
      <c r="F257" s="175"/>
      <c r="G257" s="175"/>
      <c r="H257" s="175"/>
      <c r="I257" s="175"/>
      <c r="J257" s="175"/>
      <c r="K257" s="161"/>
      <c r="L257" s="175"/>
      <c r="M257" s="161"/>
      <c r="N257" s="161"/>
    </row>
    <row r="258" spans="5:14" s="125" customFormat="1" ht="12">
      <c r="E258" s="175"/>
      <c r="F258" s="175"/>
      <c r="G258" s="175"/>
      <c r="H258" s="175"/>
      <c r="I258" s="175"/>
      <c r="J258" s="175"/>
      <c r="K258" s="161"/>
      <c r="L258" s="175"/>
      <c r="M258" s="161"/>
      <c r="N258" s="161"/>
    </row>
    <row r="259" spans="5:14" s="125" customFormat="1" ht="12">
      <c r="E259" s="175"/>
      <c r="F259" s="175"/>
      <c r="G259" s="175"/>
      <c r="H259" s="175"/>
      <c r="I259" s="175"/>
      <c r="J259" s="175"/>
      <c r="K259" s="161"/>
      <c r="L259" s="175"/>
      <c r="M259" s="161"/>
      <c r="N259" s="161"/>
    </row>
    <row r="260" spans="5:14" s="125" customFormat="1" ht="12">
      <c r="E260" s="175"/>
      <c r="F260" s="175"/>
      <c r="G260" s="175"/>
      <c r="H260" s="175"/>
      <c r="I260" s="175"/>
      <c r="J260" s="175"/>
      <c r="K260" s="161"/>
      <c r="L260" s="175"/>
      <c r="M260" s="161"/>
      <c r="N260" s="161"/>
    </row>
    <row r="261" spans="5:14" s="125" customFormat="1" ht="12">
      <c r="E261" s="175"/>
      <c r="F261" s="175"/>
      <c r="G261" s="175"/>
      <c r="H261" s="175"/>
      <c r="I261" s="175"/>
      <c r="J261" s="175"/>
      <c r="K261" s="161"/>
      <c r="L261" s="175"/>
      <c r="M261" s="161"/>
      <c r="N261" s="161"/>
    </row>
    <row r="262" spans="5:14" s="125" customFormat="1" ht="12">
      <c r="E262" s="175"/>
      <c r="F262" s="175"/>
      <c r="G262" s="175"/>
      <c r="H262" s="175"/>
      <c r="I262" s="175"/>
      <c r="J262" s="175"/>
      <c r="K262" s="161"/>
      <c r="L262" s="175"/>
      <c r="M262" s="161"/>
      <c r="N262" s="161"/>
    </row>
    <row r="263" spans="5:14" s="125" customFormat="1" ht="12">
      <c r="E263" s="175"/>
      <c r="F263" s="175"/>
      <c r="G263" s="175"/>
      <c r="H263" s="175"/>
      <c r="I263" s="175"/>
      <c r="J263" s="175"/>
      <c r="K263" s="161"/>
      <c r="L263" s="175"/>
      <c r="M263" s="161"/>
      <c r="N263" s="161"/>
    </row>
    <row r="264" spans="5:14" s="125" customFormat="1" ht="12">
      <c r="E264" s="175"/>
      <c r="F264" s="175"/>
      <c r="G264" s="175"/>
      <c r="H264" s="175"/>
      <c r="I264" s="175"/>
      <c r="J264" s="175"/>
      <c r="K264" s="161"/>
      <c r="L264" s="175"/>
      <c r="M264" s="161"/>
      <c r="N264" s="161"/>
    </row>
    <row r="265" spans="5:14" s="125" customFormat="1" ht="12">
      <c r="E265" s="175"/>
      <c r="F265" s="175"/>
      <c r="G265" s="175"/>
      <c r="H265" s="175"/>
      <c r="I265" s="175"/>
      <c r="J265" s="175"/>
      <c r="K265" s="161"/>
      <c r="L265" s="175"/>
      <c r="M265" s="161"/>
      <c r="N265" s="161"/>
    </row>
    <row r="266" spans="5:14" s="125" customFormat="1" ht="12">
      <c r="E266" s="175"/>
      <c r="F266" s="175"/>
      <c r="G266" s="175"/>
      <c r="H266" s="175"/>
      <c r="I266" s="175"/>
      <c r="J266" s="175"/>
      <c r="K266" s="161"/>
      <c r="L266" s="175"/>
      <c r="M266" s="161"/>
      <c r="N266" s="161"/>
    </row>
    <row r="267" spans="5:14" s="125" customFormat="1" ht="12">
      <c r="E267" s="175"/>
      <c r="F267" s="175"/>
      <c r="G267" s="175"/>
      <c r="H267" s="175"/>
      <c r="I267" s="175"/>
      <c r="J267" s="175"/>
      <c r="K267" s="161"/>
      <c r="L267" s="175"/>
      <c r="M267" s="161"/>
      <c r="N267" s="161"/>
    </row>
    <row r="268" spans="5:14" s="125" customFormat="1" ht="12">
      <c r="E268" s="175"/>
      <c r="F268" s="175"/>
      <c r="G268" s="175"/>
      <c r="H268" s="175"/>
      <c r="I268" s="175"/>
      <c r="J268" s="175"/>
      <c r="K268" s="161"/>
      <c r="L268" s="175"/>
      <c r="M268" s="161"/>
      <c r="N268" s="161"/>
    </row>
    <row r="269" spans="5:14" s="125" customFormat="1" ht="12">
      <c r="E269" s="175"/>
      <c r="F269" s="175"/>
      <c r="G269" s="175"/>
      <c r="H269" s="175"/>
      <c r="I269" s="175"/>
      <c r="J269" s="175"/>
      <c r="K269" s="161"/>
      <c r="L269" s="175"/>
      <c r="M269" s="161"/>
      <c r="N269" s="161"/>
    </row>
    <row r="270" spans="5:14" s="125" customFormat="1" ht="12">
      <c r="E270" s="175"/>
      <c r="F270" s="175"/>
      <c r="G270" s="175"/>
      <c r="H270" s="175"/>
      <c r="I270" s="175"/>
      <c r="J270" s="175"/>
      <c r="K270" s="161"/>
      <c r="L270" s="175"/>
      <c r="M270" s="161"/>
      <c r="N270" s="161"/>
    </row>
    <row r="271" spans="5:14" s="125" customFormat="1" ht="12">
      <c r="E271" s="175"/>
      <c r="F271" s="175"/>
      <c r="G271" s="175"/>
      <c r="H271" s="175"/>
      <c r="I271" s="175"/>
      <c r="J271" s="175"/>
      <c r="K271" s="161"/>
      <c r="L271" s="175"/>
      <c r="M271" s="161"/>
      <c r="N271" s="161"/>
    </row>
    <row r="272" spans="5:14" s="125" customFormat="1" ht="12">
      <c r="E272" s="175"/>
      <c r="F272" s="175"/>
      <c r="G272" s="175"/>
      <c r="H272" s="175"/>
      <c r="I272" s="175"/>
      <c r="J272" s="175"/>
      <c r="K272" s="161"/>
      <c r="L272" s="175"/>
      <c r="M272" s="161"/>
      <c r="N272" s="161"/>
    </row>
    <row r="273" spans="5:14" s="125" customFormat="1" ht="12">
      <c r="E273" s="175"/>
      <c r="F273" s="175"/>
      <c r="G273" s="175"/>
      <c r="H273" s="175"/>
      <c r="I273" s="175"/>
      <c r="J273" s="175"/>
      <c r="K273" s="161"/>
      <c r="L273" s="175"/>
      <c r="M273" s="161"/>
      <c r="N273" s="161"/>
    </row>
    <row r="274" spans="5:14" s="125" customFormat="1" ht="12">
      <c r="E274" s="175"/>
      <c r="F274" s="175"/>
      <c r="G274" s="175"/>
      <c r="H274" s="175"/>
      <c r="I274" s="175"/>
      <c r="J274" s="175"/>
      <c r="K274" s="161"/>
      <c r="L274" s="175"/>
      <c r="M274" s="161"/>
      <c r="N274" s="161"/>
    </row>
    <row r="275" spans="5:14" s="125" customFormat="1" ht="12">
      <c r="E275" s="175"/>
      <c r="F275" s="175"/>
      <c r="G275" s="175"/>
      <c r="H275" s="175"/>
      <c r="I275" s="175"/>
      <c r="J275" s="175"/>
      <c r="K275" s="161"/>
      <c r="L275" s="175"/>
      <c r="M275" s="161"/>
      <c r="N275" s="161"/>
    </row>
    <row r="276" spans="5:14" s="125" customFormat="1" ht="12">
      <c r="E276" s="175"/>
      <c r="F276" s="175"/>
      <c r="G276" s="175"/>
      <c r="H276" s="175"/>
      <c r="I276" s="175"/>
      <c r="J276" s="175"/>
      <c r="K276" s="161"/>
      <c r="L276" s="175"/>
      <c r="M276" s="161"/>
      <c r="N276" s="161"/>
    </row>
    <row r="277" spans="5:14" s="125" customFormat="1" ht="12">
      <c r="E277" s="175"/>
      <c r="F277" s="175"/>
      <c r="G277" s="175"/>
      <c r="H277" s="175"/>
      <c r="I277" s="175"/>
      <c r="J277" s="175"/>
      <c r="K277" s="161"/>
      <c r="L277" s="175"/>
      <c r="M277" s="161"/>
      <c r="N277" s="161"/>
    </row>
    <row r="278" spans="5:14" s="125" customFormat="1" ht="12">
      <c r="E278" s="175"/>
      <c r="F278" s="175"/>
      <c r="G278" s="175"/>
      <c r="H278" s="175"/>
      <c r="I278" s="175"/>
      <c r="J278" s="175"/>
      <c r="K278" s="161"/>
      <c r="L278" s="175"/>
      <c r="M278" s="161"/>
      <c r="N278" s="161"/>
    </row>
    <row r="279" spans="5:14" s="125" customFormat="1" ht="12">
      <c r="E279" s="175"/>
      <c r="F279" s="175"/>
      <c r="G279" s="175"/>
      <c r="H279" s="175"/>
      <c r="I279" s="175"/>
      <c r="J279" s="175"/>
      <c r="K279" s="161"/>
      <c r="L279" s="175"/>
      <c r="M279" s="161"/>
      <c r="N279" s="161"/>
    </row>
    <row r="280" spans="5:14" s="125" customFormat="1" ht="12">
      <c r="E280" s="175"/>
      <c r="F280" s="175"/>
      <c r="G280" s="175"/>
      <c r="H280" s="175"/>
      <c r="I280" s="175"/>
      <c r="J280" s="175"/>
      <c r="K280" s="161"/>
      <c r="L280" s="175"/>
      <c r="M280" s="161"/>
      <c r="N280" s="161"/>
    </row>
    <row r="281" spans="5:14" s="125" customFormat="1" ht="12">
      <c r="E281" s="175"/>
      <c r="F281" s="175"/>
      <c r="G281" s="175"/>
      <c r="H281" s="175"/>
      <c r="I281" s="175"/>
      <c r="J281" s="175"/>
      <c r="K281" s="161"/>
      <c r="L281" s="175"/>
      <c r="M281" s="161"/>
      <c r="N281" s="161"/>
    </row>
    <row r="282" spans="5:14" s="125" customFormat="1" ht="12">
      <c r="E282" s="175"/>
      <c r="F282" s="175"/>
      <c r="G282" s="175"/>
      <c r="H282" s="175"/>
      <c r="I282" s="175"/>
      <c r="J282" s="175"/>
      <c r="K282" s="161"/>
      <c r="L282" s="175"/>
      <c r="M282" s="161"/>
      <c r="N282" s="161"/>
    </row>
    <row r="283" spans="5:14" s="125" customFormat="1" ht="12">
      <c r="E283" s="175"/>
      <c r="F283" s="175"/>
      <c r="G283" s="175"/>
      <c r="H283" s="175"/>
      <c r="I283" s="175"/>
      <c r="J283" s="175"/>
      <c r="K283" s="161"/>
      <c r="L283" s="175"/>
      <c r="M283" s="161"/>
      <c r="N283" s="161"/>
    </row>
    <row r="284" spans="5:14" s="125" customFormat="1" ht="12">
      <c r="E284" s="175"/>
      <c r="F284" s="175"/>
      <c r="G284" s="175"/>
      <c r="H284" s="175"/>
      <c r="I284" s="175"/>
      <c r="J284" s="175"/>
      <c r="K284" s="161"/>
      <c r="L284" s="175"/>
      <c r="M284" s="161"/>
      <c r="N284" s="161"/>
    </row>
    <row r="285" spans="5:14" s="125" customFormat="1" ht="12">
      <c r="E285" s="175"/>
      <c r="F285" s="175"/>
      <c r="G285" s="175"/>
      <c r="H285" s="175"/>
      <c r="I285" s="175"/>
      <c r="J285" s="175"/>
      <c r="K285" s="161"/>
      <c r="L285" s="175"/>
      <c r="M285" s="161"/>
      <c r="N285" s="161"/>
    </row>
    <row r="286" spans="5:14" s="125" customFormat="1" ht="12">
      <c r="E286" s="175"/>
      <c r="F286" s="175"/>
      <c r="G286" s="175"/>
      <c r="H286" s="175"/>
      <c r="I286" s="175"/>
      <c r="J286" s="175"/>
      <c r="K286" s="161"/>
      <c r="L286" s="175"/>
      <c r="M286" s="161"/>
      <c r="N286" s="161"/>
    </row>
    <row r="287" spans="5:14" s="125" customFormat="1" ht="12">
      <c r="E287" s="175"/>
      <c r="F287" s="175"/>
      <c r="G287" s="175"/>
      <c r="H287" s="175"/>
      <c r="I287" s="175"/>
      <c r="J287" s="175"/>
      <c r="K287" s="161"/>
      <c r="L287" s="175"/>
      <c r="M287" s="161"/>
      <c r="N287" s="161"/>
    </row>
    <row r="288" spans="5:14" s="125" customFormat="1" ht="12">
      <c r="E288" s="175"/>
      <c r="F288" s="175"/>
      <c r="G288" s="175"/>
      <c r="H288" s="175"/>
      <c r="I288" s="175"/>
      <c r="J288" s="175"/>
      <c r="K288" s="161"/>
      <c r="L288" s="175"/>
      <c r="M288" s="161"/>
      <c r="N288" s="161"/>
    </row>
    <row r="289" spans="5:14" s="125" customFormat="1" ht="12">
      <c r="E289" s="175"/>
      <c r="F289" s="175"/>
      <c r="G289" s="175"/>
      <c r="H289" s="175"/>
      <c r="I289" s="175"/>
      <c r="J289" s="175"/>
      <c r="K289" s="161"/>
      <c r="L289" s="175"/>
      <c r="M289" s="161"/>
      <c r="N289" s="161"/>
    </row>
    <row r="290" spans="5:14" s="125" customFormat="1" ht="12">
      <c r="E290" s="175"/>
      <c r="F290" s="175"/>
      <c r="G290" s="175"/>
      <c r="H290" s="175"/>
      <c r="I290" s="175"/>
      <c r="J290" s="175"/>
      <c r="K290" s="161"/>
      <c r="L290" s="175"/>
      <c r="M290" s="161"/>
      <c r="N290" s="161"/>
    </row>
    <row r="291" spans="5:14" s="125" customFormat="1" ht="12">
      <c r="E291" s="175"/>
      <c r="F291" s="175"/>
      <c r="G291" s="175"/>
      <c r="H291" s="175"/>
      <c r="I291" s="175"/>
      <c r="J291" s="175"/>
      <c r="K291" s="161"/>
      <c r="L291" s="175"/>
      <c r="M291" s="161"/>
      <c r="N291" s="161"/>
    </row>
    <row r="292" spans="5:14" s="125" customFormat="1" ht="12">
      <c r="E292" s="175"/>
      <c r="F292" s="175"/>
      <c r="G292" s="175"/>
      <c r="H292" s="175"/>
      <c r="I292" s="175"/>
      <c r="J292" s="175"/>
      <c r="K292" s="161"/>
      <c r="L292" s="175"/>
      <c r="M292" s="161"/>
      <c r="N292" s="161"/>
    </row>
    <row r="293" spans="5:14" s="125" customFormat="1" ht="12">
      <c r="E293" s="175"/>
      <c r="F293" s="175"/>
      <c r="G293" s="175"/>
      <c r="H293" s="175"/>
      <c r="I293" s="175"/>
      <c r="J293" s="175"/>
      <c r="K293" s="161"/>
      <c r="L293" s="175"/>
      <c r="M293" s="161"/>
      <c r="N293" s="161"/>
    </row>
    <row r="294" spans="5:14" s="125" customFormat="1" ht="12">
      <c r="E294" s="175"/>
      <c r="F294" s="175"/>
      <c r="G294" s="175"/>
      <c r="H294" s="175"/>
      <c r="I294" s="175"/>
      <c r="J294" s="175"/>
      <c r="K294" s="161"/>
      <c r="L294" s="175"/>
      <c r="M294" s="161"/>
      <c r="N294" s="161"/>
    </row>
    <row r="295" spans="5:14" s="125" customFormat="1" ht="12">
      <c r="E295" s="175"/>
      <c r="F295" s="175"/>
      <c r="G295" s="175"/>
      <c r="H295" s="175"/>
      <c r="I295" s="175"/>
      <c r="J295" s="175"/>
      <c r="K295" s="161"/>
      <c r="L295" s="175"/>
      <c r="M295" s="161"/>
      <c r="N295" s="161"/>
    </row>
    <row r="296" spans="5:14" s="125" customFormat="1" ht="12">
      <c r="E296" s="175"/>
      <c r="F296" s="175"/>
      <c r="G296" s="175"/>
      <c r="H296" s="175"/>
      <c r="I296" s="175"/>
      <c r="J296" s="175"/>
      <c r="K296" s="161"/>
      <c r="L296" s="175"/>
      <c r="M296" s="161"/>
      <c r="N296" s="161"/>
    </row>
    <row r="297" spans="5:14" s="125" customFormat="1" ht="12">
      <c r="E297" s="175"/>
      <c r="F297" s="175"/>
      <c r="G297" s="175"/>
      <c r="H297" s="175"/>
      <c r="I297" s="175"/>
      <c r="J297" s="175"/>
      <c r="K297" s="161"/>
      <c r="L297" s="175"/>
      <c r="M297" s="161"/>
      <c r="N297" s="161"/>
    </row>
    <row r="298" spans="5:14" s="125" customFormat="1" ht="12">
      <c r="E298" s="175"/>
      <c r="F298" s="175"/>
      <c r="G298" s="175"/>
      <c r="H298" s="175"/>
      <c r="I298" s="175"/>
      <c r="J298" s="175"/>
      <c r="K298" s="161"/>
      <c r="L298" s="175"/>
      <c r="M298" s="161"/>
      <c r="N298" s="161"/>
    </row>
    <row r="299" spans="5:14" s="125" customFormat="1" ht="12">
      <c r="E299" s="175"/>
      <c r="F299" s="175"/>
      <c r="G299" s="175"/>
      <c r="H299" s="175"/>
      <c r="I299" s="175"/>
      <c r="J299" s="175"/>
      <c r="K299" s="161"/>
      <c r="L299" s="175"/>
      <c r="M299" s="161"/>
      <c r="N299" s="161"/>
    </row>
    <row r="300" spans="5:14" s="125" customFormat="1" ht="12">
      <c r="E300" s="175"/>
      <c r="F300" s="175"/>
      <c r="G300" s="175"/>
      <c r="H300" s="175"/>
      <c r="I300" s="175"/>
      <c r="J300" s="175"/>
      <c r="K300" s="161"/>
      <c r="L300" s="175"/>
      <c r="M300" s="161"/>
      <c r="N300" s="161"/>
    </row>
    <row r="301" spans="5:14" s="125" customFormat="1" ht="12">
      <c r="E301" s="175"/>
      <c r="F301" s="175"/>
      <c r="G301" s="175"/>
      <c r="H301" s="175"/>
      <c r="I301" s="175"/>
      <c r="J301" s="175"/>
      <c r="K301" s="161"/>
      <c r="L301" s="175"/>
      <c r="M301" s="161"/>
      <c r="N301" s="161"/>
    </row>
    <row r="302" spans="5:14" s="125" customFormat="1" ht="12">
      <c r="E302" s="175"/>
      <c r="F302" s="175"/>
      <c r="G302" s="175"/>
      <c r="H302" s="175"/>
      <c r="I302" s="175"/>
      <c r="J302" s="175"/>
      <c r="K302" s="161"/>
      <c r="L302" s="175"/>
      <c r="M302" s="161"/>
      <c r="N302" s="161"/>
    </row>
    <row r="303" spans="5:14" s="125" customFormat="1" ht="12">
      <c r="E303" s="175"/>
      <c r="F303" s="175"/>
      <c r="G303" s="175"/>
      <c r="H303" s="175"/>
      <c r="I303" s="175"/>
      <c r="J303" s="175"/>
      <c r="K303" s="161"/>
      <c r="L303" s="175"/>
      <c r="M303" s="161"/>
      <c r="N303" s="161"/>
    </row>
    <row r="304" spans="5:14" s="125" customFormat="1" ht="12">
      <c r="E304" s="175"/>
      <c r="F304" s="175"/>
      <c r="G304" s="175"/>
      <c r="H304" s="175"/>
      <c r="I304" s="175"/>
      <c r="J304" s="175"/>
      <c r="K304" s="161"/>
      <c r="L304" s="175"/>
      <c r="M304" s="161"/>
      <c r="N304" s="161"/>
    </row>
    <row r="305" spans="5:14" s="125" customFormat="1" ht="12">
      <c r="E305" s="175"/>
      <c r="F305" s="175"/>
      <c r="G305" s="175"/>
      <c r="H305" s="175"/>
      <c r="I305" s="175"/>
      <c r="J305" s="175"/>
      <c r="K305" s="161"/>
      <c r="L305" s="175"/>
      <c r="M305" s="161"/>
      <c r="N305" s="161"/>
    </row>
    <row r="306" spans="5:14" s="125" customFormat="1" ht="12">
      <c r="E306" s="175"/>
      <c r="F306" s="175"/>
      <c r="G306" s="175"/>
      <c r="H306" s="175"/>
      <c r="I306" s="175"/>
      <c r="J306" s="175"/>
      <c r="K306" s="161"/>
      <c r="L306" s="175"/>
      <c r="M306" s="161"/>
      <c r="N306" s="161"/>
    </row>
    <row r="307" spans="5:14" s="125" customFormat="1" ht="12">
      <c r="E307" s="175"/>
      <c r="F307" s="175"/>
      <c r="G307" s="175"/>
      <c r="H307" s="175"/>
      <c r="I307" s="175"/>
      <c r="J307" s="175"/>
      <c r="K307" s="161"/>
      <c r="L307" s="175"/>
      <c r="M307" s="161"/>
      <c r="N307" s="161"/>
    </row>
    <row r="308" spans="5:14" s="125" customFormat="1" ht="12">
      <c r="E308" s="175"/>
      <c r="F308" s="175"/>
      <c r="G308" s="175"/>
      <c r="H308" s="175"/>
      <c r="I308" s="175"/>
      <c r="J308" s="175"/>
      <c r="K308" s="161"/>
      <c r="L308" s="175"/>
      <c r="M308" s="161"/>
      <c r="N308" s="161"/>
    </row>
    <row r="309" spans="5:14" s="125" customFormat="1" ht="12">
      <c r="E309" s="175"/>
      <c r="F309" s="175"/>
      <c r="G309" s="175"/>
      <c r="H309" s="175"/>
      <c r="I309" s="175"/>
      <c r="J309" s="175"/>
      <c r="K309" s="161"/>
      <c r="L309" s="175"/>
      <c r="M309" s="161"/>
      <c r="N309" s="161"/>
    </row>
    <row r="310" spans="5:14" s="125" customFormat="1" ht="12">
      <c r="E310" s="175"/>
      <c r="F310" s="175"/>
      <c r="G310" s="175"/>
      <c r="H310" s="175"/>
      <c r="I310" s="175"/>
      <c r="J310" s="175"/>
      <c r="K310" s="161"/>
      <c r="L310" s="175"/>
      <c r="M310" s="161"/>
      <c r="N310" s="161"/>
    </row>
    <row r="311" spans="5:14" s="125" customFormat="1" ht="12">
      <c r="E311" s="175"/>
      <c r="F311" s="175"/>
      <c r="G311" s="175"/>
      <c r="H311" s="175"/>
      <c r="I311" s="175"/>
      <c r="J311" s="175"/>
      <c r="K311" s="161"/>
      <c r="L311" s="175"/>
      <c r="M311" s="161"/>
      <c r="N311" s="161"/>
    </row>
    <row r="312" spans="5:14" s="125" customFormat="1" ht="12">
      <c r="E312" s="175"/>
      <c r="F312" s="175"/>
      <c r="G312" s="175"/>
      <c r="H312" s="175"/>
      <c r="I312" s="175"/>
      <c r="J312" s="175"/>
      <c r="K312" s="161"/>
      <c r="L312" s="175"/>
      <c r="M312" s="161"/>
      <c r="N312" s="161"/>
    </row>
    <row r="313" spans="5:14" s="125" customFormat="1" ht="12">
      <c r="E313" s="175"/>
      <c r="F313" s="175"/>
      <c r="G313" s="175"/>
      <c r="H313" s="175"/>
      <c r="I313" s="175"/>
      <c r="J313" s="175"/>
      <c r="K313" s="161"/>
      <c r="L313" s="175"/>
      <c r="M313" s="161"/>
      <c r="N313" s="161"/>
    </row>
    <row r="314" spans="5:14" s="125" customFormat="1" ht="12">
      <c r="E314" s="175"/>
      <c r="F314" s="175"/>
      <c r="G314" s="175"/>
      <c r="H314" s="175"/>
      <c r="I314" s="175"/>
      <c r="J314" s="175"/>
      <c r="K314" s="161"/>
      <c r="L314" s="175"/>
      <c r="M314" s="161"/>
      <c r="N314" s="161"/>
    </row>
    <row r="315" spans="5:14" s="125" customFormat="1" ht="12">
      <c r="E315" s="175"/>
      <c r="F315" s="175"/>
      <c r="G315" s="175"/>
      <c r="H315" s="175"/>
      <c r="I315" s="175"/>
      <c r="J315" s="175"/>
      <c r="K315" s="161"/>
      <c r="L315" s="175"/>
      <c r="M315" s="161"/>
      <c r="N315" s="161"/>
    </row>
    <row r="316" spans="5:14" s="125" customFormat="1" ht="12">
      <c r="E316" s="175"/>
      <c r="F316" s="175"/>
      <c r="G316" s="175"/>
      <c r="H316" s="175"/>
      <c r="I316" s="175"/>
      <c r="J316" s="175"/>
      <c r="K316" s="161"/>
      <c r="L316" s="175"/>
      <c r="M316" s="161"/>
      <c r="N316" s="161"/>
    </row>
    <row r="317" spans="5:14" s="125" customFormat="1" ht="12">
      <c r="E317" s="175"/>
      <c r="F317" s="175"/>
      <c r="G317" s="175"/>
      <c r="H317" s="175"/>
      <c r="I317" s="175"/>
      <c r="J317" s="175"/>
      <c r="K317" s="161"/>
      <c r="L317" s="175"/>
      <c r="M317" s="161"/>
      <c r="N317" s="161"/>
    </row>
    <row r="318" spans="5:14" s="125" customFormat="1" ht="12">
      <c r="E318" s="175"/>
      <c r="F318" s="175"/>
      <c r="G318" s="175"/>
      <c r="H318" s="175"/>
      <c r="I318" s="175"/>
      <c r="J318" s="175"/>
      <c r="K318" s="161"/>
      <c r="L318" s="175"/>
      <c r="M318" s="161"/>
      <c r="N318" s="161"/>
    </row>
    <row r="319" spans="5:14" s="125" customFormat="1" ht="12">
      <c r="E319" s="175"/>
      <c r="F319" s="175"/>
      <c r="G319" s="175"/>
      <c r="H319" s="175"/>
      <c r="I319" s="175"/>
      <c r="J319" s="175"/>
      <c r="K319" s="161"/>
      <c r="L319" s="175"/>
      <c r="M319" s="161"/>
      <c r="N319" s="161"/>
    </row>
    <row r="320" spans="5:14" s="125" customFormat="1" ht="12">
      <c r="E320" s="175"/>
      <c r="F320" s="175"/>
      <c r="G320" s="175"/>
      <c r="H320" s="175"/>
      <c r="I320" s="175"/>
      <c r="J320" s="175"/>
      <c r="K320" s="161"/>
      <c r="L320" s="175"/>
      <c r="M320" s="161"/>
      <c r="N320" s="161"/>
    </row>
    <row r="321" spans="5:14" s="125" customFormat="1" ht="12">
      <c r="E321" s="175"/>
      <c r="F321" s="175"/>
      <c r="G321" s="175"/>
      <c r="H321" s="175"/>
      <c r="I321" s="175"/>
      <c r="J321" s="175"/>
      <c r="K321" s="161"/>
      <c r="L321" s="175"/>
      <c r="M321" s="161"/>
      <c r="N321" s="161"/>
    </row>
    <row r="322" spans="5:14" s="125" customFormat="1" ht="12">
      <c r="E322" s="175"/>
      <c r="F322" s="175"/>
      <c r="G322" s="175"/>
      <c r="H322" s="175"/>
      <c r="I322" s="175"/>
      <c r="J322" s="175"/>
      <c r="K322" s="161"/>
      <c r="L322" s="175"/>
      <c r="M322" s="161"/>
      <c r="N322" s="161"/>
    </row>
    <row r="323" spans="5:14" s="125" customFormat="1" ht="12">
      <c r="E323" s="175"/>
      <c r="F323" s="175"/>
      <c r="G323" s="175"/>
      <c r="H323" s="175"/>
      <c r="I323" s="175"/>
      <c r="J323" s="175"/>
      <c r="K323" s="161"/>
      <c r="L323" s="175"/>
      <c r="M323" s="161"/>
      <c r="N323" s="161"/>
    </row>
    <row r="324" spans="5:14" s="125" customFormat="1" ht="12">
      <c r="E324" s="175"/>
      <c r="F324" s="175"/>
      <c r="G324" s="175"/>
      <c r="H324" s="175"/>
      <c r="I324" s="175"/>
      <c r="J324" s="175"/>
      <c r="K324" s="161"/>
      <c r="L324" s="175"/>
      <c r="M324" s="161"/>
      <c r="N324" s="161"/>
    </row>
    <row r="325" spans="5:14" s="125" customFormat="1" ht="12">
      <c r="E325" s="175"/>
      <c r="F325" s="175"/>
      <c r="G325" s="175"/>
      <c r="H325" s="175"/>
      <c r="I325" s="175"/>
      <c r="J325" s="175"/>
      <c r="K325" s="161"/>
      <c r="L325" s="175"/>
      <c r="M325" s="161"/>
      <c r="N325" s="161"/>
    </row>
    <row r="326" spans="5:14" s="125" customFormat="1" ht="12">
      <c r="E326" s="175"/>
      <c r="F326" s="175"/>
      <c r="G326" s="175"/>
      <c r="H326" s="175"/>
      <c r="I326" s="175"/>
      <c r="J326" s="175"/>
      <c r="K326" s="161"/>
      <c r="L326" s="175"/>
      <c r="M326" s="161"/>
      <c r="N326" s="161"/>
    </row>
    <row r="327" spans="5:14" s="125" customFormat="1" ht="12">
      <c r="E327" s="175"/>
      <c r="F327" s="175"/>
      <c r="G327" s="175"/>
      <c r="H327" s="175"/>
      <c r="I327" s="175"/>
      <c r="J327" s="175"/>
      <c r="K327" s="161"/>
      <c r="L327" s="175"/>
      <c r="M327" s="161"/>
      <c r="N327" s="161"/>
    </row>
    <row r="328" spans="5:14" s="125" customFormat="1" ht="12">
      <c r="E328" s="175"/>
      <c r="F328" s="175"/>
      <c r="G328" s="175"/>
      <c r="H328" s="175"/>
      <c r="I328" s="175"/>
      <c r="J328" s="175"/>
      <c r="K328" s="161"/>
      <c r="L328" s="175"/>
      <c r="M328" s="161"/>
      <c r="N328" s="161"/>
    </row>
    <row r="329" spans="5:14" s="125" customFormat="1" ht="12">
      <c r="E329" s="175"/>
      <c r="F329" s="175"/>
      <c r="G329" s="175"/>
      <c r="H329" s="175"/>
      <c r="I329" s="175"/>
      <c r="J329" s="175"/>
      <c r="K329" s="161"/>
      <c r="L329" s="175"/>
      <c r="M329" s="161"/>
      <c r="N329" s="161"/>
    </row>
    <row r="330" spans="5:14" s="125" customFormat="1" ht="12">
      <c r="E330" s="175"/>
      <c r="F330" s="175"/>
      <c r="G330" s="175"/>
      <c r="H330" s="175"/>
      <c r="I330" s="175"/>
      <c r="J330" s="175"/>
      <c r="K330" s="161"/>
      <c r="L330" s="175"/>
      <c r="M330" s="161"/>
      <c r="N330" s="161"/>
    </row>
    <row r="331" spans="5:14" s="125" customFormat="1" ht="12">
      <c r="E331" s="175"/>
      <c r="F331" s="175"/>
      <c r="G331" s="175"/>
      <c r="H331" s="175"/>
      <c r="I331" s="175"/>
      <c r="J331" s="175"/>
      <c r="K331" s="161"/>
      <c r="L331" s="175"/>
      <c r="M331" s="161"/>
      <c r="N331" s="161"/>
    </row>
    <row r="332" spans="5:14" s="125" customFormat="1" ht="12">
      <c r="E332" s="175"/>
      <c r="F332" s="175"/>
      <c r="G332" s="175"/>
      <c r="H332" s="175"/>
      <c r="I332" s="175"/>
      <c r="J332" s="175"/>
      <c r="K332" s="161"/>
      <c r="L332" s="175"/>
      <c r="M332" s="161"/>
      <c r="N332" s="161"/>
    </row>
    <row r="333" spans="5:14" s="125" customFormat="1" ht="12">
      <c r="E333" s="175"/>
      <c r="F333" s="175"/>
      <c r="G333" s="175"/>
      <c r="H333" s="175"/>
      <c r="I333" s="175"/>
      <c r="J333" s="175"/>
      <c r="K333" s="161"/>
      <c r="L333" s="175"/>
      <c r="M333" s="161"/>
      <c r="N333" s="161"/>
    </row>
    <row r="334" spans="5:14" s="125" customFormat="1" ht="12">
      <c r="E334" s="175"/>
      <c r="F334" s="175"/>
      <c r="G334" s="175"/>
      <c r="H334" s="175"/>
      <c r="I334" s="175"/>
      <c r="J334" s="175"/>
      <c r="K334" s="161"/>
      <c r="L334" s="175"/>
      <c r="M334" s="161"/>
      <c r="N334" s="161"/>
    </row>
    <row r="335" spans="5:14" s="125" customFormat="1" ht="12">
      <c r="E335" s="175"/>
      <c r="F335" s="175"/>
      <c r="G335" s="175"/>
      <c r="H335" s="175"/>
      <c r="I335" s="175"/>
      <c r="J335" s="175"/>
      <c r="K335" s="161"/>
      <c r="L335" s="175"/>
      <c r="M335" s="161"/>
      <c r="N335" s="161"/>
    </row>
    <row r="336" spans="5:14" s="125" customFormat="1" ht="12">
      <c r="E336" s="175"/>
      <c r="F336" s="175"/>
      <c r="G336" s="175"/>
      <c r="H336" s="175"/>
      <c r="I336" s="175"/>
      <c r="J336" s="175"/>
      <c r="K336" s="161"/>
      <c r="L336" s="175"/>
      <c r="M336" s="161"/>
      <c r="N336" s="161"/>
    </row>
    <row r="337" spans="5:14" s="125" customFormat="1" ht="12">
      <c r="E337" s="175"/>
      <c r="F337" s="175"/>
      <c r="G337" s="175"/>
      <c r="H337" s="175"/>
      <c r="I337" s="175"/>
      <c r="J337" s="175"/>
      <c r="K337" s="161"/>
      <c r="L337" s="175"/>
      <c r="M337" s="161"/>
      <c r="N337" s="161"/>
    </row>
    <row r="338" spans="5:14" s="125" customFormat="1" ht="12">
      <c r="E338" s="175"/>
      <c r="F338" s="175"/>
      <c r="G338" s="175"/>
      <c r="H338" s="175"/>
      <c r="I338" s="175"/>
      <c r="J338" s="175"/>
      <c r="K338" s="161"/>
      <c r="L338" s="175"/>
      <c r="M338" s="161"/>
      <c r="N338" s="161"/>
    </row>
    <row r="339" spans="5:14" s="125" customFormat="1" ht="12">
      <c r="E339" s="175"/>
      <c r="F339" s="175"/>
      <c r="G339" s="175"/>
      <c r="H339" s="175"/>
      <c r="I339" s="175"/>
      <c r="J339" s="175"/>
      <c r="K339" s="161"/>
      <c r="L339" s="175"/>
      <c r="M339" s="161"/>
      <c r="N339" s="161"/>
    </row>
    <row r="340" spans="5:14" s="125" customFormat="1" ht="12">
      <c r="E340" s="175"/>
      <c r="F340" s="175"/>
      <c r="G340" s="175"/>
      <c r="H340" s="175"/>
      <c r="I340" s="175"/>
      <c r="J340" s="175"/>
      <c r="K340" s="161"/>
      <c r="L340" s="175"/>
      <c r="M340" s="161"/>
      <c r="N340" s="161"/>
    </row>
    <row r="341" spans="5:14" s="125" customFormat="1" ht="12">
      <c r="E341" s="175"/>
      <c r="F341" s="175"/>
      <c r="G341" s="175"/>
      <c r="H341" s="175"/>
      <c r="I341" s="175"/>
      <c r="J341" s="175"/>
      <c r="K341" s="161"/>
      <c r="L341" s="175"/>
      <c r="M341" s="161"/>
      <c r="N341" s="161"/>
    </row>
    <row r="342" spans="5:14" s="125" customFormat="1" ht="12">
      <c r="E342" s="175"/>
      <c r="F342" s="175"/>
      <c r="G342" s="175"/>
      <c r="H342" s="175"/>
      <c r="I342" s="175"/>
      <c r="J342" s="175"/>
      <c r="K342" s="161"/>
      <c r="L342" s="175"/>
      <c r="M342" s="161"/>
      <c r="N342" s="161"/>
    </row>
    <row r="343" spans="5:14" s="125" customFormat="1" ht="12">
      <c r="E343" s="175"/>
      <c r="F343" s="175"/>
      <c r="G343" s="175"/>
      <c r="H343" s="175"/>
      <c r="I343" s="175"/>
      <c r="J343" s="175"/>
      <c r="K343" s="161"/>
      <c r="L343" s="175"/>
      <c r="M343" s="161"/>
      <c r="N343" s="161"/>
    </row>
    <row r="344" spans="5:14" s="125" customFormat="1" ht="12">
      <c r="E344" s="175"/>
      <c r="F344" s="175"/>
      <c r="G344" s="175"/>
      <c r="H344" s="175"/>
      <c r="I344" s="175"/>
      <c r="J344" s="175"/>
      <c r="K344" s="161"/>
      <c r="L344" s="175"/>
      <c r="M344" s="161"/>
      <c r="N344" s="161"/>
    </row>
    <row r="345" spans="5:14" s="125" customFormat="1" ht="12">
      <c r="E345" s="175"/>
      <c r="F345" s="175"/>
      <c r="G345" s="175"/>
      <c r="H345" s="175"/>
      <c r="I345" s="175"/>
      <c r="J345" s="175"/>
      <c r="K345" s="161"/>
      <c r="L345" s="175"/>
      <c r="M345" s="161"/>
      <c r="N345" s="161"/>
    </row>
    <row r="346" spans="5:14" s="125" customFormat="1" ht="12">
      <c r="E346" s="175"/>
      <c r="F346" s="175"/>
      <c r="G346" s="175"/>
      <c r="H346" s="175"/>
      <c r="I346" s="175"/>
      <c r="J346" s="175"/>
      <c r="K346" s="161"/>
      <c r="L346" s="175"/>
      <c r="M346" s="161"/>
      <c r="N346" s="161"/>
    </row>
    <row r="347" spans="5:14" s="125" customFormat="1" ht="12">
      <c r="E347" s="175"/>
      <c r="F347" s="175"/>
      <c r="G347" s="175"/>
      <c r="H347" s="175"/>
      <c r="I347" s="175"/>
      <c r="J347" s="175"/>
      <c r="K347" s="161"/>
      <c r="L347" s="175"/>
      <c r="M347" s="161"/>
      <c r="N347" s="161"/>
    </row>
    <row r="348" spans="5:14" s="125" customFormat="1" ht="12">
      <c r="E348" s="175"/>
      <c r="F348" s="175"/>
      <c r="G348" s="175"/>
      <c r="H348" s="175"/>
      <c r="I348" s="175"/>
      <c r="J348" s="175"/>
      <c r="K348" s="161"/>
      <c r="L348" s="175"/>
      <c r="M348" s="161"/>
      <c r="N348" s="161"/>
    </row>
    <row r="349" spans="5:14" s="125" customFormat="1" ht="12">
      <c r="E349" s="175"/>
      <c r="F349" s="175"/>
      <c r="G349" s="175"/>
      <c r="H349" s="175"/>
      <c r="I349" s="175"/>
      <c r="J349" s="175"/>
      <c r="K349" s="161"/>
      <c r="L349" s="175"/>
      <c r="M349" s="161"/>
      <c r="N349" s="161"/>
    </row>
    <row r="350" spans="5:14" s="125" customFormat="1" ht="12">
      <c r="E350" s="175"/>
      <c r="F350" s="175"/>
      <c r="G350" s="175"/>
      <c r="H350" s="175"/>
      <c r="I350" s="175"/>
      <c r="J350" s="175"/>
      <c r="K350" s="161"/>
      <c r="L350" s="175"/>
      <c r="M350" s="161"/>
      <c r="N350" s="161"/>
    </row>
    <row r="351" spans="5:14" s="125" customFormat="1" ht="12">
      <c r="E351" s="175"/>
      <c r="F351" s="175"/>
      <c r="G351" s="175"/>
      <c r="H351" s="175"/>
      <c r="I351" s="175"/>
      <c r="J351" s="175"/>
      <c r="K351" s="161"/>
      <c r="L351" s="175"/>
      <c r="M351" s="161"/>
      <c r="N351" s="161"/>
    </row>
    <row r="352" spans="5:14" s="125" customFormat="1" ht="12">
      <c r="E352" s="175"/>
      <c r="F352" s="175"/>
      <c r="G352" s="175"/>
      <c r="H352" s="175"/>
      <c r="I352" s="175"/>
      <c r="J352" s="175"/>
      <c r="K352" s="161"/>
      <c r="L352" s="175"/>
      <c r="M352" s="161"/>
      <c r="N352" s="161"/>
    </row>
    <row r="353" spans="5:14" s="125" customFormat="1" ht="12">
      <c r="E353" s="175"/>
      <c r="F353" s="175"/>
      <c r="G353" s="175"/>
      <c r="H353" s="175"/>
      <c r="I353" s="175"/>
      <c r="J353" s="175"/>
      <c r="K353" s="161"/>
      <c r="L353" s="175"/>
      <c r="M353" s="161"/>
      <c r="N353" s="161"/>
    </row>
    <row r="354" spans="5:14" s="125" customFormat="1" ht="12">
      <c r="E354" s="175"/>
      <c r="F354" s="175"/>
      <c r="G354" s="175"/>
      <c r="H354" s="175"/>
      <c r="I354" s="175"/>
      <c r="J354" s="175"/>
      <c r="K354" s="161"/>
      <c r="L354" s="175"/>
      <c r="M354" s="161"/>
      <c r="N354" s="161"/>
    </row>
    <row r="355" spans="5:14" s="125" customFormat="1" ht="12">
      <c r="E355" s="175"/>
      <c r="F355" s="175"/>
      <c r="G355" s="175"/>
      <c r="H355" s="175"/>
      <c r="I355" s="175"/>
      <c r="J355" s="175"/>
      <c r="K355" s="161"/>
      <c r="L355" s="175"/>
      <c r="M355" s="161"/>
      <c r="N355" s="161"/>
    </row>
    <row r="356" spans="5:14" s="125" customFormat="1" ht="12">
      <c r="E356" s="175"/>
      <c r="F356" s="175"/>
      <c r="G356" s="175"/>
      <c r="H356" s="175"/>
      <c r="I356" s="175"/>
      <c r="J356" s="175"/>
      <c r="K356" s="161"/>
      <c r="L356" s="175"/>
      <c r="M356" s="161"/>
      <c r="N356" s="161"/>
    </row>
    <row r="357" spans="5:14" s="125" customFormat="1" ht="12">
      <c r="E357" s="175"/>
      <c r="F357" s="175"/>
      <c r="G357" s="175"/>
      <c r="H357" s="175"/>
      <c r="I357" s="175"/>
      <c r="J357" s="175"/>
      <c r="K357" s="161"/>
      <c r="L357" s="175"/>
      <c r="M357" s="161"/>
      <c r="N357" s="161"/>
    </row>
    <row r="358" spans="5:14" s="125" customFormat="1" ht="12">
      <c r="E358" s="175"/>
      <c r="F358" s="175"/>
      <c r="G358" s="175"/>
      <c r="H358" s="175"/>
      <c r="I358" s="175"/>
      <c r="J358" s="175"/>
      <c r="K358" s="161"/>
      <c r="L358" s="175"/>
      <c r="M358" s="161"/>
      <c r="N358" s="161"/>
    </row>
    <row r="359" spans="5:14" s="125" customFormat="1" ht="12">
      <c r="E359" s="175"/>
      <c r="F359" s="175"/>
      <c r="G359" s="175"/>
      <c r="H359" s="175"/>
      <c r="I359" s="175"/>
      <c r="J359" s="175"/>
      <c r="K359" s="161"/>
      <c r="L359" s="175"/>
      <c r="M359" s="161"/>
      <c r="N359" s="161"/>
    </row>
    <row r="360" spans="5:14" s="125" customFormat="1" ht="12">
      <c r="E360" s="175"/>
      <c r="F360" s="175"/>
      <c r="G360" s="175"/>
      <c r="H360" s="175"/>
      <c r="I360" s="175"/>
      <c r="J360" s="175"/>
      <c r="K360" s="161"/>
      <c r="L360" s="175"/>
      <c r="M360" s="161"/>
      <c r="N360" s="161"/>
    </row>
    <row r="361" spans="5:14" s="125" customFormat="1" ht="12">
      <c r="E361" s="175"/>
      <c r="F361" s="175"/>
      <c r="G361" s="175"/>
      <c r="H361" s="175"/>
      <c r="I361" s="175"/>
      <c r="J361" s="175"/>
      <c r="K361" s="161"/>
      <c r="L361" s="175"/>
      <c r="M361" s="161"/>
      <c r="N361" s="161"/>
    </row>
    <row r="362" spans="5:14" s="125" customFormat="1" ht="12">
      <c r="E362" s="175"/>
      <c r="F362" s="175"/>
      <c r="G362" s="175"/>
      <c r="H362" s="175"/>
      <c r="I362" s="175"/>
      <c r="J362" s="175"/>
      <c r="K362" s="161"/>
      <c r="L362" s="175"/>
      <c r="M362" s="161"/>
      <c r="N362" s="161"/>
    </row>
    <row r="363" spans="5:14" s="125" customFormat="1" ht="12">
      <c r="E363" s="175"/>
      <c r="F363" s="175"/>
      <c r="G363" s="175"/>
      <c r="H363" s="175"/>
      <c r="I363" s="175"/>
      <c r="J363" s="175"/>
      <c r="K363" s="161"/>
      <c r="L363" s="175"/>
      <c r="M363" s="161"/>
      <c r="N363" s="161"/>
    </row>
    <row r="364" spans="5:14" s="125" customFormat="1" ht="12">
      <c r="E364" s="175"/>
      <c r="F364" s="175"/>
      <c r="G364" s="175"/>
      <c r="H364" s="175"/>
      <c r="I364" s="175"/>
      <c r="J364" s="175"/>
      <c r="K364" s="161"/>
      <c r="L364" s="175"/>
      <c r="M364" s="161"/>
      <c r="N364" s="161"/>
    </row>
    <row r="365" spans="5:14" s="125" customFormat="1" ht="12">
      <c r="E365" s="175"/>
      <c r="F365" s="175"/>
      <c r="G365" s="175"/>
      <c r="H365" s="175"/>
      <c r="I365" s="175"/>
      <c r="J365" s="175"/>
      <c r="K365" s="161"/>
      <c r="L365" s="175"/>
      <c r="M365" s="161"/>
      <c r="N365" s="161"/>
    </row>
    <row r="366" spans="5:14" s="125" customFormat="1" ht="12">
      <c r="E366" s="175"/>
      <c r="F366" s="175"/>
      <c r="G366" s="175"/>
      <c r="H366" s="175"/>
      <c r="I366" s="175"/>
      <c r="J366" s="175"/>
      <c r="K366" s="161"/>
      <c r="L366" s="175"/>
      <c r="M366" s="161"/>
      <c r="N366" s="161"/>
    </row>
    <row r="367" spans="5:14" s="125" customFormat="1" ht="12">
      <c r="E367" s="175"/>
      <c r="F367" s="175"/>
      <c r="G367" s="175"/>
      <c r="H367" s="175"/>
      <c r="I367" s="175"/>
      <c r="J367" s="175"/>
      <c r="K367" s="161"/>
      <c r="L367" s="175"/>
      <c r="M367" s="161"/>
      <c r="N367" s="161"/>
    </row>
    <row r="368" spans="5:14" s="125" customFormat="1" ht="12">
      <c r="E368" s="175"/>
      <c r="F368" s="175"/>
      <c r="G368" s="175"/>
      <c r="H368" s="175"/>
      <c r="I368" s="175"/>
      <c r="J368" s="175"/>
      <c r="K368" s="161"/>
      <c r="L368" s="175"/>
      <c r="M368" s="161"/>
      <c r="N368" s="161"/>
    </row>
    <row r="369" spans="5:14" s="125" customFormat="1" ht="12">
      <c r="E369" s="175"/>
      <c r="F369" s="175"/>
      <c r="G369" s="175"/>
      <c r="H369" s="175"/>
      <c r="I369" s="175"/>
      <c r="J369" s="175"/>
      <c r="K369" s="161"/>
      <c r="L369" s="175"/>
      <c r="M369" s="161"/>
      <c r="N369" s="161"/>
    </row>
    <row r="370" spans="5:14" s="125" customFormat="1" ht="12">
      <c r="E370" s="175"/>
      <c r="F370" s="175"/>
      <c r="G370" s="175"/>
      <c r="H370" s="175"/>
      <c r="I370" s="175"/>
      <c r="J370" s="175"/>
      <c r="K370" s="161"/>
      <c r="L370" s="175"/>
      <c r="M370" s="161"/>
      <c r="N370" s="161"/>
    </row>
    <row r="371" spans="5:14" s="125" customFormat="1" ht="12">
      <c r="E371" s="175"/>
      <c r="F371" s="175"/>
      <c r="G371" s="175"/>
      <c r="H371" s="175"/>
      <c r="I371" s="175"/>
      <c r="J371" s="175"/>
      <c r="K371" s="161"/>
      <c r="L371" s="175"/>
      <c r="M371" s="161"/>
      <c r="N371" s="161"/>
    </row>
    <row r="372" spans="5:14" s="125" customFormat="1" ht="12">
      <c r="E372" s="175"/>
      <c r="F372" s="175"/>
      <c r="G372" s="175"/>
      <c r="H372" s="175"/>
      <c r="I372" s="175"/>
      <c r="J372" s="175"/>
      <c r="K372" s="161"/>
      <c r="L372" s="175"/>
      <c r="M372" s="161"/>
      <c r="N372" s="161"/>
    </row>
    <row r="373" spans="5:14" s="125" customFormat="1" ht="12">
      <c r="E373" s="175"/>
      <c r="F373" s="175"/>
      <c r="G373" s="175"/>
      <c r="H373" s="175"/>
      <c r="I373" s="175"/>
      <c r="J373" s="175"/>
      <c r="K373" s="161"/>
      <c r="L373" s="175"/>
      <c r="M373" s="161"/>
      <c r="N373" s="161"/>
    </row>
    <row r="374" spans="5:14" s="125" customFormat="1" ht="12">
      <c r="E374" s="175"/>
      <c r="F374" s="175"/>
      <c r="G374" s="175"/>
      <c r="H374" s="175"/>
      <c r="I374" s="175"/>
      <c r="J374" s="175"/>
      <c r="K374" s="161"/>
      <c r="L374" s="175"/>
      <c r="M374" s="161"/>
      <c r="N374" s="161"/>
    </row>
    <row r="375" spans="5:14" s="125" customFormat="1" ht="12">
      <c r="E375" s="175"/>
      <c r="F375" s="175"/>
      <c r="G375" s="175"/>
      <c r="H375" s="175"/>
      <c r="I375" s="175"/>
      <c r="J375" s="175"/>
      <c r="K375" s="161"/>
      <c r="L375" s="175"/>
      <c r="M375" s="161"/>
      <c r="N375" s="161"/>
    </row>
    <row r="376" spans="5:14" s="125" customFormat="1" ht="12">
      <c r="E376" s="175"/>
      <c r="F376" s="175"/>
      <c r="G376" s="175"/>
      <c r="H376" s="175"/>
      <c r="I376" s="175"/>
      <c r="J376" s="175"/>
      <c r="K376" s="161"/>
      <c r="L376" s="175"/>
      <c r="M376" s="161"/>
      <c r="N376" s="161"/>
    </row>
    <row r="377" spans="5:14" s="125" customFormat="1" ht="12">
      <c r="E377" s="175"/>
      <c r="F377" s="175"/>
      <c r="G377" s="175"/>
      <c r="H377" s="175"/>
      <c r="I377" s="175"/>
      <c r="J377" s="175"/>
      <c r="K377" s="161"/>
      <c r="L377" s="175"/>
      <c r="M377" s="161"/>
      <c r="N377" s="161"/>
    </row>
    <row r="378" spans="5:14" s="125" customFormat="1" ht="12">
      <c r="E378" s="175"/>
      <c r="F378" s="175"/>
      <c r="G378" s="175"/>
      <c r="H378" s="175"/>
      <c r="I378" s="175"/>
      <c r="J378" s="175"/>
      <c r="K378" s="161"/>
      <c r="L378" s="175"/>
      <c r="M378" s="161"/>
      <c r="N378" s="161"/>
    </row>
    <row r="379" spans="5:14" s="125" customFormat="1" ht="12">
      <c r="E379" s="175"/>
      <c r="F379" s="175"/>
      <c r="G379" s="175"/>
      <c r="H379" s="175"/>
      <c r="I379" s="175"/>
      <c r="J379" s="175"/>
      <c r="K379" s="161"/>
      <c r="L379" s="175"/>
      <c r="M379" s="161"/>
      <c r="N379" s="161"/>
    </row>
    <row r="380" spans="5:14" s="125" customFormat="1" ht="12">
      <c r="E380" s="175"/>
      <c r="F380" s="175"/>
      <c r="G380" s="175"/>
      <c r="H380" s="175"/>
      <c r="I380" s="175"/>
      <c r="J380" s="175"/>
      <c r="K380" s="161"/>
      <c r="L380" s="175"/>
      <c r="M380" s="161"/>
      <c r="N380" s="161"/>
    </row>
    <row r="381" spans="5:14" s="125" customFormat="1" ht="12">
      <c r="E381" s="175"/>
      <c r="F381" s="175"/>
      <c r="G381" s="175"/>
      <c r="H381" s="175"/>
      <c r="I381" s="175"/>
      <c r="J381" s="175"/>
      <c r="K381" s="161"/>
      <c r="L381" s="175"/>
      <c r="M381" s="161"/>
      <c r="N381" s="161"/>
    </row>
    <row r="382" spans="5:14" s="125" customFormat="1" ht="12">
      <c r="E382" s="175"/>
      <c r="F382" s="175"/>
      <c r="G382" s="175"/>
      <c r="H382" s="175"/>
      <c r="I382" s="175"/>
      <c r="J382" s="175"/>
      <c r="K382" s="161"/>
      <c r="L382" s="175"/>
      <c r="M382" s="161"/>
      <c r="N382" s="161"/>
    </row>
    <row r="383" spans="5:14" s="125" customFormat="1" ht="12">
      <c r="E383" s="175"/>
      <c r="F383" s="175"/>
      <c r="G383" s="175"/>
      <c r="H383" s="175"/>
      <c r="I383" s="175"/>
      <c r="J383" s="175"/>
      <c r="K383" s="161"/>
      <c r="L383" s="175"/>
      <c r="M383" s="161"/>
      <c r="N383" s="161"/>
    </row>
    <row r="384" spans="5:14" s="125" customFormat="1" ht="12">
      <c r="E384" s="175"/>
      <c r="F384" s="175"/>
      <c r="G384" s="175"/>
      <c r="H384" s="175"/>
      <c r="I384" s="175"/>
      <c r="J384" s="175"/>
      <c r="K384" s="161"/>
      <c r="L384" s="175"/>
      <c r="M384" s="161"/>
      <c r="N384" s="161"/>
    </row>
    <row r="385" spans="5:14" s="125" customFormat="1" ht="12">
      <c r="E385" s="175"/>
      <c r="F385" s="175"/>
      <c r="G385" s="175"/>
      <c r="H385" s="175"/>
      <c r="I385" s="175"/>
      <c r="J385" s="175"/>
      <c r="K385" s="161"/>
      <c r="L385" s="175"/>
      <c r="M385" s="161"/>
      <c r="N385" s="161"/>
    </row>
    <row r="386" spans="5:14" s="125" customFormat="1" ht="12">
      <c r="E386" s="175"/>
      <c r="F386" s="175"/>
      <c r="G386" s="175"/>
      <c r="H386" s="175"/>
      <c r="I386" s="175"/>
      <c r="J386" s="175"/>
      <c r="K386" s="161"/>
      <c r="L386" s="175"/>
      <c r="M386" s="161"/>
      <c r="N386" s="161"/>
    </row>
    <row r="387" spans="5:14" s="125" customFormat="1" ht="12">
      <c r="E387" s="175"/>
      <c r="F387" s="175"/>
      <c r="G387" s="175"/>
      <c r="H387" s="175"/>
      <c r="I387" s="175"/>
      <c r="J387" s="175"/>
      <c r="K387" s="161"/>
      <c r="L387" s="175"/>
      <c r="M387" s="161"/>
      <c r="N387" s="161"/>
    </row>
    <row r="388" spans="5:14" s="125" customFormat="1" ht="12">
      <c r="E388" s="175"/>
      <c r="F388" s="175"/>
      <c r="G388" s="175"/>
      <c r="H388" s="175"/>
      <c r="I388" s="175"/>
      <c r="J388" s="175"/>
      <c r="K388" s="161"/>
      <c r="L388" s="175"/>
      <c r="M388" s="161"/>
      <c r="N388" s="161"/>
    </row>
    <row r="389" spans="5:14" s="125" customFormat="1" ht="12">
      <c r="E389" s="175"/>
      <c r="F389" s="175"/>
      <c r="G389" s="175"/>
      <c r="H389" s="175"/>
      <c r="I389" s="175"/>
      <c r="J389" s="175"/>
      <c r="K389" s="161"/>
      <c r="L389" s="175"/>
      <c r="M389" s="161"/>
      <c r="N389" s="161"/>
    </row>
    <row r="390" spans="5:14" s="125" customFormat="1" ht="12">
      <c r="E390" s="175"/>
      <c r="F390" s="175"/>
      <c r="G390" s="175"/>
      <c r="H390" s="175"/>
      <c r="I390" s="175"/>
      <c r="J390" s="175"/>
      <c r="K390" s="161"/>
      <c r="L390" s="175"/>
      <c r="M390" s="161"/>
      <c r="N390" s="161"/>
    </row>
    <row r="391" spans="5:14" s="125" customFormat="1" ht="12">
      <c r="E391" s="175"/>
      <c r="F391" s="175"/>
      <c r="G391" s="175"/>
      <c r="H391" s="175"/>
      <c r="I391" s="175"/>
      <c r="J391" s="175"/>
      <c r="K391" s="161"/>
      <c r="L391" s="175"/>
      <c r="M391" s="161"/>
      <c r="N391" s="161"/>
    </row>
    <row r="392" spans="5:14" s="125" customFormat="1" ht="12">
      <c r="E392" s="175"/>
      <c r="F392" s="175"/>
      <c r="G392" s="175"/>
      <c r="H392" s="175"/>
      <c r="I392" s="175"/>
      <c r="J392" s="175"/>
      <c r="K392" s="161"/>
      <c r="L392" s="175"/>
      <c r="M392" s="161"/>
      <c r="N392" s="161"/>
    </row>
    <row r="393" spans="5:14" s="125" customFormat="1" ht="12">
      <c r="E393" s="175"/>
      <c r="F393" s="175"/>
      <c r="G393" s="175"/>
      <c r="H393" s="175"/>
      <c r="I393" s="175"/>
      <c r="J393" s="175"/>
      <c r="K393" s="161"/>
      <c r="L393" s="175"/>
      <c r="M393" s="161"/>
      <c r="N393" s="161"/>
    </row>
    <row r="394" spans="5:14" s="125" customFormat="1" ht="12">
      <c r="E394" s="175"/>
      <c r="F394" s="175"/>
      <c r="G394" s="175"/>
      <c r="H394" s="175"/>
      <c r="I394" s="175"/>
      <c r="J394" s="175"/>
      <c r="K394" s="161"/>
      <c r="L394" s="175"/>
      <c r="M394" s="161"/>
      <c r="N394" s="161"/>
    </row>
    <row r="395" spans="5:14" s="125" customFormat="1" ht="12">
      <c r="E395" s="175"/>
      <c r="F395" s="175"/>
      <c r="G395" s="175"/>
      <c r="H395" s="175"/>
      <c r="I395" s="175"/>
      <c r="J395" s="175"/>
      <c r="K395" s="161"/>
      <c r="L395" s="175"/>
      <c r="M395" s="161"/>
      <c r="N395" s="161"/>
    </row>
    <row r="396" spans="5:14" s="125" customFormat="1" ht="12">
      <c r="E396" s="175"/>
      <c r="F396" s="175"/>
      <c r="G396" s="175"/>
      <c r="H396" s="175"/>
      <c r="I396" s="175"/>
      <c r="J396" s="175"/>
      <c r="K396" s="161"/>
      <c r="L396" s="175"/>
      <c r="M396" s="161"/>
      <c r="N396" s="161"/>
    </row>
    <row r="397" spans="5:14" s="125" customFormat="1" ht="12">
      <c r="E397" s="175"/>
      <c r="F397" s="175"/>
      <c r="G397" s="175"/>
      <c r="H397" s="175"/>
      <c r="I397" s="175"/>
      <c r="J397" s="175"/>
      <c r="K397" s="161"/>
      <c r="L397" s="175"/>
      <c r="M397" s="161"/>
      <c r="N397" s="161"/>
    </row>
    <row r="398" spans="5:14" s="125" customFormat="1" ht="12">
      <c r="E398" s="175"/>
      <c r="F398" s="175"/>
      <c r="G398" s="175"/>
      <c r="H398" s="175"/>
      <c r="I398" s="175"/>
      <c r="J398" s="175"/>
      <c r="K398" s="161"/>
      <c r="L398" s="175"/>
      <c r="M398" s="161"/>
      <c r="N398" s="161"/>
    </row>
    <row r="399" spans="5:14" s="125" customFormat="1" ht="12">
      <c r="E399" s="175"/>
      <c r="F399" s="175"/>
      <c r="G399" s="175"/>
      <c r="H399" s="175"/>
      <c r="I399" s="175"/>
      <c r="J399" s="175"/>
      <c r="K399" s="161"/>
      <c r="L399" s="175"/>
      <c r="M399" s="161"/>
      <c r="N399" s="161"/>
    </row>
    <row r="400" spans="5:14" s="125" customFormat="1" ht="12">
      <c r="E400" s="175"/>
      <c r="F400" s="175"/>
      <c r="G400" s="175"/>
      <c r="H400" s="175"/>
      <c r="I400" s="175"/>
      <c r="J400" s="175"/>
      <c r="K400" s="161"/>
      <c r="L400" s="175"/>
      <c r="M400" s="161"/>
      <c r="N400" s="161"/>
    </row>
    <row r="401" spans="5:14" s="125" customFormat="1" ht="12">
      <c r="E401" s="175"/>
      <c r="F401" s="175"/>
      <c r="G401" s="175"/>
      <c r="H401" s="175"/>
      <c r="I401" s="175"/>
      <c r="J401" s="175"/>
      <c r="K401" s="161"/>
      <c r="L401" s="175"/>
      <c r="M401" s="161"/>
      <c r="N401" s="161"/>
    </row>
    <row r="402" spans="5:14" s="125" customFormat="1" ht="12">
      <c r="E402" s="175"/>
      <c r="F402" s="175"/>
      <c r="G402" s="175"/>
      <c r="H402" s="175"/>
      <c r="I402" s="175"/>
      <c r="J402" s="175"/>
      <c r="K402" s="161"/>
      <c r="L402" s="175"/>
      <c r="M402" s="161"/>
      <c r="N402" s="161"/>
    </row>
    <row r="403" spans="5:14" s="125" customFormat="1" ht="12">
      <c r="E403" s="175"/>
      <c r="F403" s="175"/>
      <c r="G403" s="175"/>
      <c r="H403" s="175"/>
      <c r="I403" s="175"/>
      <c r="J403" s="175"/>
      <c r="K403" s="161"/>
      <c r="L403" s="175"/>
      <c r="M403" s="161"/>
      <c r="N403" s="161"/>
    </row>
    <row r="404" spans="5:14" s="125" customFormat="1" ht="12">
      <c r="E404" s="175"/>
      <c r="F404" s="175"/>
      <c r="G404" s="175"/>
      <c r="H404" s="175"/>
      <c r="I404" s="175"/>
      <c r="J404" s="175"/>
      <c r="K404" s="161"/>
      <c r="L404" s="175"/>
      <c r="M404" s="161"/>
      <c r="N404" s="161"/>
    </row>
    <row r="405" spans="5:14" s="125" customFormat="1" ht="12">
      <c r="E405" s="175"/>
      <c r="F405" s="175"/>
      <c r="G405" s="175"/>
      <c r="H405" s="175"/>
      <c r="I405" s="175"/>
      <c r="J405" s="175"/>
      <c r="K405" s="161"/>
      <c r="L405" s="175"/>
      <c r="M405" s="161"/>
      <c r="N405" s="161"/>
    </row>
    <row r="406" spans="5:14" s="125" customFormat="1" ht="12">
      <c r="E406" s="175"/>
      <c r="F406" s="175"/>
      <c r="G406" s="175"/>
      <c r="H406" s="175"/>
      <c r="I406" s="175"/>
      <c r="J406" s="175"/>
      <c r="K406" s="161"/>
      <c r="L406" s="175"/>
      <c r="M406" s="161"/>
      <c r="N406" s="161"/>
    </row>
    <row r="407" spans="5:14" s="125" customFormat="1" ht="12">
      <c r="E407" s="175"/>
      <c r="F407" s="175"/>
      <c r="G407" s="175"/>
      <c r="H407" s="175"/>
      <c r="I407" s="175"/>
      <c r="J407" s="175"/>
      <c r="K407" s="161"/>
      <c r="L407" s="175"/>
      <c r="M407" s="161"/>
      <c r="N407" s="161"/>
    </row>
    <row r="408" spans="5:14" s="125" customFormat="1" ht="12">
      <c r="E408" s="175"/>
      <c r="F408" s="175"/>
      <c r="G408" s="175"/>
      <c r="H408" s="175"/>
      <c r="I408" s="175"/>
      <c r="J408" s="175"/>
      <c r="K408" s="161"/>
      <c r="L408" s="175"/>
      <c r="M408" s="161"/>
      <c r="N408" s="161"/>
    </row>
    <row r="409" spans="5:14" s="125" customFormat="1" ht="12">
      <c r="E409" s="175"/>
      <c r="F409" s="175"/>
      <c r="G409" s="175"/>
      <c r="H409" s="175"/>
      <c r="I409" s="175"/>
      <c r="J409" s="175"/>
      <c r="K409" s="161"/>
      <c r="L409" s="175"/>
      <c r="M409" s="161"/>
      <c r="N409" s="161"/>
    </row>
    <row r="410" spans="5:14" s="125" customFormat="1" ht="12">
      <c r="E410" s="175"/>
      <c r="F410" s="175"/>
      <c r="G410" s="175"/>
      <c r="H410" s="175"/>
      <c r="I410" s="175"/>
      <c r="J410" s="175"/>
      <c r="K410" s="161"/>
      <c r="L410" s="175"/>
      <c r="M410" s="161"/>
      <c r="N410" s="161"/>
    </row>
    <row r="411" spans="5:14" s="125" customFormat="1" ht="12">
      <c r="E411" s="175"/>
      <c r="F411" s="175"/>
      <c r="G411" s="175"/>
      <c r="H411" s="175"/>
      <c r="I411" s="175"/>
      <c r="J411" s="175"/>
      <c r="K411" s="161"/>
      <c r="L411" s="175"/>
      <c r="M411" s="161"/>
      <c r="N411" s="161"/>
    </row>
    <row r="412" spans="5:14" s="125" customFormat="1" ht="12">
      <c r="E412" s="175"/>
      <c r="F412" s="175"/>
      <c r="G412" s="175"/>
      <c r="H412" s="175"/>
      <c r="I412" s="175"/>
      <c r="J412" s="175"/>
      <c r="K412" s="161"/>
      <c r="L412" s="175"/>
      <c r="M412" s="161"/>
      <c r="N412" s="161"/>
    </row>
    <row r="413" spans="5:14" s="125" customFormat="1" ht="12">
      <c r="E413" s="175"/>
      <c r="F413" s="175"/>
      <c r="G413" s="175"/>
      <c r="H413" s="175"/>
      <c r="I413" s="175"/>
      <c r="J413" s="175"/>
      <c r="K413" s="161"/>
      <c r="L413" s="175"/>
      <c r="M413" s="161"/>
      <c r="N413" s="161"/>
    </row>
    <row r="414" spans="5:14" s="125" customFormat="1" ht="12">
      <c r="E414" s="175"/>
      <c r="F414" s="175"/>
      <c r="G414" s="175"/>
      <c r="H414" s="175"/>
      <c r="I414" s="175"/>
      <c r="J414" s="175"/>
      <c r="K414" s="161"/>
      <c r="L414" s="175"/>
      <c r="M414" s="161"/>
      <c r="N414" s="161"/>
    </row>
    <row r="415" spans="5:14" s="125" customFormat="1" ht="12">
      <c r="E415" s="175"/>
      <c r="F415" s="175"/>
      <c r="G415" s="175"/>
      <c r="H415" s="175"/>
      <c r="I415" s="175"/>
      <c r="J415" s="175"/>
      <c r="K415" s="161"/>
      <c r="L415" s="175"/>
      <c r="M415" s="161"/>
      <c r="N415" s="161"/>
    </row>
    <row r="416" spans="5:14" s="125" customFormat="1" ht="12">
      <c r="E416" s="175"/>
      <c r="F416" s="175"/>
      <c r="G416" s="175"/>
      <c r="H416" s="175"/>
      <c r="I416" s="175"/>
      <c r="J416" s="175"/>
      <c r="K416" s="161"/>
      <c r="L416" s="175"/>
      <c r="M416" s="161"/>
      <c r="N416" s="161"/>
    </row>
    <row r="417" spans="5:14" s="125" customFormat="1" ht="12">
      <c r="E417" s="175"/>
      <c r="F417" s="175"/>
      <c r="G417" s="175"/>
      <c r="H417" s="175"/>
      <c r="I417" s="175"/>
      <c r="J417" s="175"/>
      <c r="K417" s="161"/>
      <c r="L417" s="175"/>
      <c r="M417" s="161"/>
      <c r="N417" s="161"/>
    </row>
    <row r="418" spans="5:14" s="125" customFormat="1" ht="12">
      <c r="E418" s="175"/>
      <c r="F418" s="175"/>
      <c r="G418" s="175"/>
      <c r="H418" s="175"/>
      <c r="I418" s="175"/>
      <c r="J418" s="175"/>
      <c r="K418" s="161"/>
      <c r="L418" s="175"/>
      <c r="M418" s="161"/>
      <c r="N418" s="161"/>
    </row>
    <row r="419" spans="5:14" s="125" customFormat="1" ht="12">
      <c r="E419" s="175"/>
      <c r="F419" s="175"/>
      <c r="G419" s="175"/>
      <c r="H419" s="175"/>
      <c r="I419" s="175"/>
      <c r="J419" s="175"/>
      <c r="K419" s="161"/>
      <c r="L419" s="175"/>
      <c r="M419" s="161"/>
      <c r="N419" s="161"/>
    </row>
    <row r="420" spans="5:14" s="125" customFormat="1" ht="12">
      <c r="E420" s="175"/>
      <c r="F420" s="175"/>
      <c r="G420" s="175"/>
      <c r="H420" s="175"/>
      <c r="I420" s="175"/>
      <c r="J420" s="175"/>
      <c r="K420" s="161"/>
      <c r="L420" s="175"/>
      <c r="M420" s="161"/>
      <c r="N420" s="161"/>
    </row>
    <row r="421" spans="5:14" s="125" customFormat="1" ht="12">
      <c r="E421" s="175"/>
      <c r="F421" s="175"/>
      <c r="G421" s="175"/>
      <c r="H421" s="175"/>
      <c r="I421" s="175"/>
      <c r="J421" s="175"/>
      <c r="K421" s="161"/>
      <c r="L421" s="175"/>
      <c r="M421" s="161"/>
      <c r="N421" s="161"/>
    </row>
    <row r="422" spans="5:14" s="125" customFormat="1" ht="12">
      <c r="E422" s="175"/>
      <c r="F422" s="175"/>
      <c r="G422" s="175"/>
      <c r="H422" s="175"/>
      <c r="I422" s="175"/>
      <c r="J422" s="175"/>
      <c r="K422" s="161"/>
      <c r="L422" s="175"/>
      <c r="M422" s="161"/>
      <c r="N422" s="161"/>
    </row>
    <row r="423" spans="5:14" s="125" customFormat="1" ht="12">
      <c r="E423" s="175"/>
      <c r="F423" s="175"/>
      <c r="G423" s="175"/>
      <c r="H423" s="175"/>
      <c r="I423" s="175"/>
      <c r="J423" s="175"/>
      <c r="K423" s="161"/>
      <c r="L423" s="175"/>
      <c r="M423" s="161"/>
      <c r="N423" s="161"/>
    </row>
    <row r="424" spans="5:14" s="125" customFormat="1" ht="12">
      <c r="E424" s="175"/>
      <c r="F424" s="175"/>
      <c r="G424" s="175"/>
      <c r="H424" s="175"/>
      <c r="I424" s="175"/>
      <c r="J424" s="175"/>
      <c r="K424" s="161"/>
      <c r="L424" s="175"/>
      <c r="M424" s="161"/>
      <c r="N424" s="161"/>
    </row>
    <row r="425" spans="5:14" s="125" customFormat="1" ht="12">
      <c r="E425" s="175"/>
      <c r="F425" s="175"/>
      <c r="G425" s="175"/>
      <c r="H425" s="175"/>
      <c r="I425" s="175"/>
      <c r="J425" s="175"/>
      <c r="K425" s="161"/>
      <c r="L425" s="175"/>
      <c r="M425" s="161"/>
      <c r="N425" s="161"/>
    </row>
    <row r="426" spans="5:14" s="125" customFormat="1" ht="12">
      <c r="E426" s="175"/>
      <c r="F426" s="175"/>
      <c r="G426" s="175"/>
      <c r="H426" s="175"/>
      <c r="I426" s="175"/>
      <c r="J426" s="175"/>
      <c r="K426" s="161"/>
      <c r="L426" s="175"/>
      <c r="M426" s="161"/>
      <c r="N426" s="161"/>
    </row>
    <row r="427" spans="5:14" s="125" customFormat="1" ht="12">
      <c r="E427" s="175"/>
      <c r="F427" s="175"/>
      <c r="G427" s="175"/>
      <c r="H427" s="175"/>
      <c r="I427" s="175"/>
      <c r="J427" s="175"/>
      <c r="K427" s="161"/>
      <c r="L427" s="175"/>
      <c r="M427" s="161"/>
      <c r="N427" s="161"/>
    </row>
    <row r="428" spans="5:14" s="125" customFormat="1" ht="12">
      <c r="E428" s="175"/>
      <c r="F428" s="175"/>
      <c r="G428" s="175"/>
      <c r="H428" s="175"/>
      <c r="I428" s="175"/>
      <c r="J428" s="175"/>
      <c r="K428" s="161"/>
      <c r="L428" s="175"/>
      <c r="M428" s="161"/>
      <c r="N428" s="161"/>
    </row>
    <row r="429" spans="5:14" s="125" customFormat="1" ht="12">
      <c r="E429" s="175"/>
      <c r="F429" s="175"/>
      <c r="G429" s="175"/>
      <c r="H429" s="175"/>
      <c r="I429" s="175"/>
      <c r="J429" s="175"/>
      <c r="K429" s="161"/>
      <c r="L429" s="175"/>
      <c r="M429" s="161"/>
      <c r="N429" s="161"/>
    </row>
    <row r="430" spans="5:14" s="125" customFormat="1" ht="12">
      <c r="E430" s="175"/>
      <c r="F430" s="175"/>
      <c r="G430" s="175"/>
      <c r="H430" s="175"/>
      <c r="I430" s="175"/>
      <c r="J430" s="175"/>
      <c r="K430" s="161"/>
      <c r="L430" s="175"/>
      <c r="M430" s="161"/>
      <c r="N430" s="161"/>
    </row>
    <row r="431" spans="5:14" s="125" customFormat="1" ht="12">
      <c r="E431" s="175"/>
      <c r="F431" s="175"/>
      <c r="G431" s="175"/>
      <c r="H431" s="175"/>
      <c r="I431" s="175"/>
      <c r="J431" s="175"/>
      <c r="K431" s="161"/>
      <c r="L431" s="175"/>
      <c r="M431" s="161"/>
      <c r="N431" s="161"/>
    </row>
    <row r="432" spans="5:14" s="125" customFormat="1" ht="12">
      <c r="E432" s="175"/>
      <c r="F432" s="175"/>
      <c r="G432" s="175"/>
      <c r="H432" s="175"/>
      <c r="I432" s="175"/>
      <c r="J432" s="175"/>
      <c r="K432" s="161"/>
      <c r="L432" s="175"/>
      <c r="M432" s="161"/>
      <c r="N432" s="161"/>
    </row>
    <row r="433" spans="5:14" s="125" customFormat="1" ht="12">
      <c r="E433" s="175"/>
      <c r="F433" s="175"/>
      <c r="G433" s="175"/>
      <c r="H433" s="175"/>
      <c r="I433" s="175"/>
      <c r="J433" s="175"/>
      <c r="K433" s="161"/>
      <c r="L433" s="175"/>
      <c r="M433" s="161"/>
      <c r="N433" s="161"/>
    </row>
    <row r="434" spans="5:14" s="125" customFormat="1" ht="12">
      <c r="E434" s="175"/>
      <c r="F434" s="175"/>
      <c r="G434" s="175"/>
      <c r="H434" s="175"/>
      <c r="I434" s="175"/>
      <c r="J434" s="175"/>
      <c r="K434" s="161"/>
      <c r="L434" s="175"/>
      <c r="M434" s="161"/>
      <c r="N434" s="161"/>
    </row>
    <row r="435" spans="5:14" s="125" customFormat="1" ht="12">
      <c r="E435" s="175"/>
      <c r="F435" s="175"/>
      <c r="G435" s="175"/>
      <c r="H435" s="175"/>
      <c r="I435" s="175"/>
      <c r="J435" s="175"/>
      <c r="K435" s="161"/>
      <c r="L435" s="175"/>
      <c r="M435" s="161"/>
      <c r="N435" s="161"/>
    </row>
    <row r="436" spans="5:14" s="125" customFormat="1" ht="12">
      <c r="E436" s="175"/>
      <c r="F436" s="175"/>
      <c r="G436" s="175"/>
      <c r="H436" s="175"/>
      <c r="I436" s="175"/>
      <c r="J436" s="175"/>
      <c r="K436" s="161"/>
      <c r="L436" s="175"/>
      <c r="M436" s="161"/>
      <c r="N436" s="161"/>
    </row>
    <row r="437" spans="5:14" s="125" customFormat="1" ht="12">
      <c r="E437" s="175"/>
      <c r="F437" s="175"/>
      <c r="G437" s="175"/>
      <c r="H437" s="175"/>
      <c r="I437" s="175"/>
      <c r="J437" s="175"/>
      <c r="K437" s="161"/>
      <c r="L437" s="175"/>
      <c r="M437" s="161"/>
      <c r="N437" s="161"/>
    </row>
    <row r="438" spans="5:14" s="125" customFormat="1" ht="12">
      <c r="E438" s="175"/>
      <c r="F438" s="175"/>
      <c r="G438" s="175"/>
      <c r="H438" s="175"/>
      <c r="I438" s="175"/>
      <c r="J438" s="175"/>
      <c r="K438" s="161"/>
      <c r="L438" s="175"/>
      <c r="M438" s="161"/>
      <c r="N438" s="161"/>
    </row>
    <row r="439" spans="5:14" s="125" customFormat="1" ht="12">
      <c r="E439" s="175"/>
      <c r="F439" s="175"/>
      <c r="G439" s="175"/>
      <c r="H439" s="175"/>
      <c r="I439" s="175"/>
      <c r="J439" s="175"/>
      <c r="K439" s="161"/>
      <c r="L439" s="175"/>
      <c r="M439" s="161"/>
      <c r="N439" s="161"/>
    </row>
    <row r="440" spans="5:14" s="125" customFormat="1" ht="12">
      <c r="E440" s="175"/>
      <c r="F440" s="175"/>
      <c r="G440" s="175"/>
      <c r="H440" s="175"/>
      <c r="I440" s="175"/>
      <c r="J440" s="175"/>
      <c r="K440" s="161"/>
      <c r="L440" s="175"/>
      <c r="M440" s="161"/>
      <c r="N440" s="161"/>
    </row>
    <row r="441" spans="5:14" s="125" customFormat="1" ht="12">
      <c r="E441" s="175"/>
      <c r="F441" s="175"/>
      <c r="G441" s="175"/>
      <c r="H441" s="175"/>
      <c r="I441" s="175"/>
      <c r="J441" s="175"/>
      <c r="K441" s="161"/>
      <c r="L441" s="175"/>
      <c r="M441" s="161"/>
      <c r="N441" s="161"/>
    </row>
    <row r="442" spans="5:14" s="125" customFormat="1" ht="12">
      <c r="E442" s="175"/>
      <c r="F442" s="175"/>
      <c r="G442" s="175"/>
      <c r="H442" s="175"/>
      <c r="I442" s="175"/>
      <c r="J442" s="175"/>
      <c r="K442" s="161"/>
      <c r="L442" s="175"/>
      <c r="M442" s="161"/>
      <c r="N442" s="161"/>
    </row>
    <row r="443" spans="5:14" s="125" customFormat="1" ht="12">
      <c r="E443" s="175"/>
      <c r="F443" s="175"/>
      <c r="G443" s="175"/>
      <c r="H443" s="175"/>
      <c r="I443" s="175"/>
      <c r="J443" s="175"/>
      <c r="K443" s="161"/>
      <c r="L443" s="175"/>
      <c r="M443" s="161"/>
      <c r="N443" s="161"/>
    </row>
    <row r="444" spans="5:14" s="125" customFormat="1" ht="12">
      <c r="E444" s="175"/>
      <c r="F444" s="175"/>
      <c r="G444" s="175"/>
      <c r="H444" s="175"/>
      <c r="I444" s="175"/>
      <c r="J444" s="175"/>
      <c r="K444" s="161"/>
      <c r="L444" s="175"/>
      <c r="M444" s="161"/>
      <c r="N444" s="161"/>
    </row>
    <row r="445" spans="5:14" s="125" customFormat="1" ht="12">
      <c r="E445" s="175"/>
      <c r="F445" s="175"/>
      <c r="G445" s="175"/>
      <c r="H445" s="175"/>
      <c r="I445" s="175"/>
      <c r="J445" s="175"/>
      <c r="K445" s="161"/>
      <c r="L445" s="175"/>
      <c r="M445" s="161"/>
      <c r="N445" s="161"/>
    </row>
    <row r="446" spans="5:14" s="125" customFormat="1" ht="12">
      <c r="E446" s="175"/>
      <c r="F446" s="175"/>
      <c r="G446" s="175"/>
      <c r="H446" s="175"/>
      <c r="I446" s="175"/>
      <c r="J446" s="175"/>
      <c r="K446" s="161"/>
      <c r="L446" s="175"/>
      <c r="M446" s="161"/>
      <c r="N446" s="161"/>
    </row>
    <row r="447" spans="5:14" s="125" customFormat="1" ht="12">
      <c r="E447" s="175"/>
      <c r="F447" s="175"/>
      <c r="G447" s="175"/>
      <c r="H447" s="175"/>
      <c r="I447" s="175"/>
      <c r="J447" s="175"/>
      <c r="K447" s="161"/>
      <c r="L447" s="175"/>
      <c r="M447" s="161"/>
      <c r="N447" s="161"/>
    </row>
    <row r="448" spans="5:14" s="125" customFormat="1" ht="12">
      <c r="E448" s="175"/>
      <c r="F448" s="175"/>
      <c r="G448" s="175"/>
      <c r="H448" s="175"/>
      <c r="I448" s="175"/>
      <c r="J448" s="175"/>
      <c r="K448" s="161"/>
      <c r="L448" s="175"/>
      <c r="M448" s="161"/>
      <c r="N448" s="161"/>
    </row>
    <row r="449" spans="5:14" s="125" customFormat="1" ht="12">
      <c r="E449" s="175"/>
      <c r="F449" s="175"/>
      <c r="G449" s="175"/>
      <c r="H449" s="175"/>
      <c r="I449" s="175"/>
      <c r="J449" s="175"/>
      <c r="K449" s="161"/>
      <c r="L449" s="175"/>
      <c r="M449" s="161"/>
      <c r="N449" s="161"/>
    </row>
    <row r="450" spans="5:14" s="125" customFormat="1" ht="12">
      <c r="E450" s="175"/>
      <c r="F450" s="175"/>
      <c r="G450" s="175"/>
      <c r="H450" s="175"/>
      <c r="I450" s="175"/>
      <c r="J450" s="175"/>
      <c r="K450" s="161"/>
      <c r="L450" s="175"/>
      <c r="M450" s="161"/>
      <c r="N450" s="161"/>
    </row>
    <row r="451" spans="5:14" s="125" customFormat="1" ht="12">
      <c r="E451" s="175"/>
      <c r="F451" s="175"/>
      <c r="G451" s="175"/>
      <c r="H451" s="175"/>
      <c r="I451" s="175"/>
      <c r="J451" s="175"/>
      <c r="K451" s="161"/>
      <c r="L451" s="175"/>
      <c r="M451" s="161"/>
      <c r="N451" s="161"/>
    </row>
    <row r="452" spans="5:14" s="125" customFormat="1" ht="12">
      <c r="E452" s="175"/>
      <c r="F452" s="175"/>
      <c r="G452" s="175"/>
      <c r="H452" s="175"/>
      <c r="I452" s="175"/>
      <c r="J452" s="175"/>
      <c r="K452" s="161"/>
      <c r="L452" s="175"/>
      <c r="M452" s="161"/>
      <c r="N452" s="161"/>
    </row>
    <row r="453" spans="5:14" s="125" customFormat="1" ht="12">
      <c r="E453" s="175"/>
      <c r="F453" s="175"/>
      <c r="G453" s="175"/>
      <c r="H453" s="175"/>
      <c r="I453" s="175"/>
      <c r="J453" s="175"/>
      <c r="K453" s="161"/>
      <c r="L453" s="175"/>
      <c r="M453" s="161"/>
      <c r="N453" s="161"/>
    </row>
    <row r="454" spans="5:14" s="125" customFormat="1" ht="12">
      <c r="E454" s="175"/>
      <c r="F454" s="175"/>
      <c r="G454" s="175"/>
      <c r="H454" s="175"/>
      <c r="I454" s="175"/>
      <c r="J454" s="175"/>
      <c r="K454" s="161"/>
      <c r="L454" s="175"/>
      <c r="M454" s="161"/>
      <c r="N454" s="161"/>
    </row>
    <row r="455" spans="5:14" s="125" customFormat="1" ht="12">
      <c r="E455" s="175"/>
      <c r="F455" s="175"/>
      <c r="G455" s="175"/>
      <c r="H455" s="175"/>
      <c r="I455" s="175"/>
      <c r="J455" s="175"/>
      <c r="K455" s="161"/>
      <c r="L455" s="175"/>
      <c r="M455" s="161"/>
      <c r="N455" s="161"/>
    </row>
    <row r="456" spans="5:14" s="125" customFormat="1" ht="12">
      <c r="E456" s="175"/>
      <c r="F456" s="175"/>
      <c r="G456" s="175"/>
      <c r="H456" s="175"/>
      <c r="I456" s="175"/>
      <c r="J456" s="175"/>
      <c r="K456" s="161"/>
      <c r="L456" s="175"/>
      <c r="M456" s="161"/>
      <c r="N456" s="161"/>
    </row>
    <row r="457" spans="5:14" s="125" customFormat="1" ht="12">
      <c r="E457" s="175"/>
      <c r="F457" s="175"/>
      <c r="G457" s="175"/>
      <c r="H457" s="175"/>
      <c r="I457" s="175"/>
      <c r="J457" s="175"/>
      <c r="K457" s="161"/>
      <c r="L457" s="175"/>
      <c r="M457" s="161"/>
      <c r="N457" s="161"/>
    </row>
    <row r="458" spans="5:14" s="125" customFormat="1" ht="12">
      <c r="E458" s="175"/>
      <c r="F458" s="175"/>
      <c r="G458" s="175"/>
      <c r="H458" s="175"/>
      <c r="I458" s="175"/>
      <c r="J458" s="175"/>
      <c r="K458" s="161"/>
      <c r="L458" s="175"/>
      <c r="M458" s="161"/>
      <c r="N458" s="161"/>
    </row>
    <row r="459" spans="5:14" s="125" customFormat="1" ht="12">
      <c r="E459" s="175"/>
      <c r="F459" s="175"/>
      <c r="G459" s="175"/>
      <c r="H459" s="175"/>
      <c r="I459" s="175"/>
      <c r="J459" s="175"/>
      <c r="K459" s="161"/>
      <c r="L459" s="175"/>
      <c r="M459" s="161"/>
      <c r="N459" s="161"/>
    </row>
    <row r="460" spans="5:14" s="125" customFormat="1" ht="12">
      <c r="E460" s="175"/>
      <c r="F460" s="175"/>
      <c r="G460" s="175"/>
      <c r="H460" s="175"/>
      <c r="I460" s="175"/>
      <c r="J460" s="175"/>
      <c r="K460" s="161"/>
      <c r="L460" s="175"/>
      <c r="M460" s="161"/>
      <c r="N460" s="161"/>
    </row>
    <row r="461" spans="5:14" s="125" customFormat="1" ht="12">
      <c r="E461" s="175"/>
      <c r="F461" s="175"/>
      <c r="G461" s="175"/>
      <c r="H461" s="175"/>
      <c r="I461" s="175"/>
      <c r="J461" s="175"/>
      <c r="K461" s="161"/>
      <c r="L461" s="175"/>
      <c r="M461" s="161"/>
      <c r="N461" s="161"/>
    </row>
    <row r="462" spans="5:14" s="125" customFormat="1" ht="12">
      <c r="E462" s="175"/>
      <c r="F462" s="175"/>
      <c r="G462" s="175"/>
      <c r="H462" s="175"/>
      <c r="I462" s="175"/>
      <c r="J462" s="175"/>
      <c r="K462" s="161"/>
      <c r="L462" s="175"/>
      <c r="M462" s="161"/>
      <c r="N462" s="161"/>
    </row>
    <row r="463" spans="5:14" s="125" customFormat="1" ht="12">
      <c r="E463" s="175"/>
      <c r="F463" s="175"/>
      <c r="G463" s="175"/>
      <c r="H463" s="175"/>
      <c r="I463" s="175"/>
      <c r="J463" s="175"/>
      <c r="K463" s="161"/>
      <c r="L463" s="175"/>
      <c r="M463" s="161"/>
      <c r="N463" s="161"/>
    </row>
    <row r="464" spans="5:14" s="125" customFormat="1" ht="12">
      <c r="E464" s="175"/>
      <c r="F464" s="175"/>
      <c r="G464" s="175"/>
      <c r="H464" s="175"/>
      <c r="I464" s="175"/>
      <c r="J464" s="175"/>
      <c r="K464" s="161"/>
      <c r="L464" s="175"/>
      <c r="M464" s="161"/>
      <c r="N464" s="161"/>
    </row>
    <row r="465" spans="5:14" s="125" customFormat="1" ht="12">
      <c r="E465" s="175"/>
      <c r="F465" s="175"/>
      <c r="G465" s="175"/>
      <c r="H465" s="175"/>
      <c r="I465" s="175"/>
      <c r="J465" s="175"/>
      <c r="K465" s="161"/>
      <c r="L465" s="175"/>
      <c r="M465" s="161"/>
      <c r="N465" s="161"/>
    </row>
    <row r="466" spans="5:14" s="125" customFormat="1" ht="12">
      <c r="E466" s="175"/>
      <c r="F466" s="175"/>
      <c r="G466" s="175"/>
      <c r="H466" s="175"/>
      <c r="I466" s="175"/>
      <c r="J466" s="175"/>
      <c r="K466" s="161"/>
      <c r="L466" s="175"/>
      <c r="M466" s="161"/>
      <c r="N466" s="161"/>
    </row>
    <row r="467" spans="5:14" s="125" customFormat="1" ht="12">
      <c r="E467" s="175"/>
      <c r="F467" s="175"/>
      <c r="G467" s="175"/>
      <c r="H467" s="175"/>
      <c r="I467" s="175"/>
      <c r="J467" s="175"/>
      <c r="K467" s="161"/>
      <c r="L467" s="175"/>
      <c r="M467" s="161"/>
      <c r="N467" s="161"/>
    </row>
    <row r="468" spans="5:14" s="125" customFormat="1" ht="12">
      <c r="E468" s="175"/>
      <c r="F468" s="175"/>
      <c r="G468" s="175"/>
      <c r="H468" s="175"/>
      <c r="I468" s="175"/>
      <c r="J468" s="175"/>
      <c r="K468" s="161"/>
      <c r="L468" s="175"/>
      <c r="M468" s="161"/>
      <c r="N468" s="161"/>
    </row>
    <row r="469" spans="5:14" s="125" customFormat="1" ht="12">
      <c r="E469" s="175"/>
      <c r="F469" s="175"/>
      <c r="G469" s="175"/>
      <c r="H469" s="175"/>
      <c r="I469" s="175"/>
      <c r="J469" s="175"/>
      <c r="K469" s="161"/>
      <c r="L469" s="175"/>
      <c r="M469" s="161"/>
      <c r="N469" s="161"/>
    </row>
    <row r="470" spans="5:14" s="125" customFormat="1" ht="12">
      <c r="E470" s="175"/>
      <c r="F470" s="175"/>
      <c r="G470" s="175"/>
      <c r="H470" s="175"/>
      <c r="I470" s="175"/>
      <c r="J470" s="175"/>
      <c r="K470" s="161"/>
      <c r="L470" s="175"/>
      <c r="M470" s="161"/>
      <c r="N470" s="161"/>
    </row>
    <row r="471" spans="5:14" s="125" customFormat="1" ht="12">
      <c r="E471" s="175"/>
      <c r="F471" s="175"/>
      <c r="G471" s="175"/>
      <c r="H471" s="175"/>
      <c r="I471" s="175"/>
      <c r="J471" s="175"/>
      <c r="K471" s="161"/>
      <c r="L471" s="175"/>
      <c r="M471" s="161"/>
      <c r="N471" s="161"/>
    </row>
    <row r="472" spans="5:14" s="125" customFormat="1" ht="12">
      <c r="E472" s="175"/>
      <c r="F472" s="175"/>
      <c r="G472" s="175"/>
      <c r="H472" s="175"/>
      <c r="I472" s="175"/>
      <c r="J472" s="175"/>
      <c r="K472" s="161"/>
      <c r="L472" s="175"/>
      <c r="M472" s="161"/>
      <c r="N472" s="161"/>
    </row>
    <row r="473" spans="5:14" s="125" customFormat="1" ht="12">
      <c r="E473" s="175"/>
      <c r="F473" s="175"/>
      <c r="G473" s="175"/>
      <c r="H473" s="175"/>
      <c r="I473" s="175"/>
      <c r="J473" s="175"/>
      <c r="K473" s="161"/>
      <c r="L473" s="175"/>
      <c r="M473" s="161"/>
      <c r="N473" s="161"/>
    </row>
    <row r="474" spans="5:14" s="125" customFormat="1" ht="12">
      <c r="E474" s="175"/>
      <c r="F474" s="175"/>
      <c r="G474" s="175"/>
      <c r="H474" s="175"/>
      <c r="I474" s="175"/>
      <c r="J474" s="175"/>
      <c r="K474" s="161"/>
      <c r="L474" s="175"/>
      <c r="M474" s="161"/>
      <c r="N474" s="161"/>
    </row>
    <row r="475" spans="5:14" s="125" customFormat="1" ht="12">
      <c r="E475" s="175"/>
      <c r="F475" s="175"/>
      <c r="G475" s="175"/>
      <c r="H475" s="175"/>
      <c r="I475" s="175"/>
      <c r="J475" s="175"/>
      <c r="K475" s="161"/>
      <c r="L475" s="175"/>
      <c r="M475" s="161"/>
      <c r="N475" s="161"/>
    </row>
    <row r="476" spans="5:14" s="125" customFormat="1" ht="12">
      <c r="E476" s="175"/>
      <c r="F476" s="175"/>
      <c r="G476" s="175"/>
      <c r="H476" s="175"/>
      <c r="I476" s="175"/>
      <c r="J476" s="175"/>
      <c r="K476" s="161"/>
      <c r="L476" s="175"/>
      <c r="M476" s="161"/>
      <c r="N476" s="161"/>
    </row>
    <row r="477" spans="5:14" s="125" customFormat="1" ht="12">
      <c r="E477" s="175"/>
      <c r="F477" s="175"/>
      <c r="G477" s="175"/>
      <c r="H477" s="175"/>
      <c r="I477" s="175"/>
      <c r="J477" s="175"/>
      <c r="K477" s="161"/>
      <c r="L477" s="175"/>
      <c r="M477" s="161"/>
      <c r="N477" s="161"/>
    </row>
    <row r="478" spans="5:14" s="125" customFormat="1" ht="12">
      <c r="E478" s="175"/>
      <c r="F478" s="175"/>
      <c r="G478" s="175"/>
      <c r="H478" s="175"/>
      <c r="I478" s="175"/>
      <c r="J478" s="175"/>
      <c r="K478" s="161"/>
      <c r="L478" s="175"/>
      <c r="M478" s="161"/>
      <c r="N478" s="161"/>
    </row>
    <row r="479" spans="5:14" s="125" customFormat="1" ht="12">
      <c r="E479" s="175"/>
      <c r="F479" s="175"/>
      <c r="G479" s="175"/>
      <c r="H479" s="175"/>
      <c r="I479" s="175"/>
      <c r="J479" s="175"/>
      <c r="K479" s="161"/>
      <c r="L479" s="175"/>
      <c r="M479" s="161"/>
      <c r="N479" s="161"/>
    </row>
    <row r="480" spans="5:14" s="125" customFormat="1" ht="12">
      <c r="E480" s="175"/>
      <c r="F480" s="175"/>
      <c r="G480" s="175"/>
      <c r="H480" s="175"/>
      <c r="I480" s="175"/>
      <c r="J480" s="175"/>
      <c r="K480" s="161"/>
      <c r="L480" s="175"/>
      <c r="M480" s="161"/>
      <c r="N480" s="161"/>
    </row>
    <row r="481" spans="5:14" s="125" customFormat="1" ht="12">
      <c r="E481" s="175"/>
      <c r="F481" s="175"/>
      <c r="G481" s="175"/>
      <c r="H481" s="175"/>
      <c r="I481" s="175"/>
      <c r="J481" s="175"/>
      <c r="K481" s="161"/>
      <c r="L481" s="175"/>
      <c r="M481" s="161"/>
      <c r="N481" s="161"/>
    </row>
    <row r="482" spans="5:14" s="125" customFormat="1" ht="12">
      <c r="E482" s="175"/>
      <c r="F482" s="175"/>
      <c r="G482" s="175"/>
      <c r="H482" s="175"/>
      <c r="I482" s="175"/>
      <c r="J482" s="175"/>
      <c r="K482" s="161"/>
      <c r="L482" s="175"/>
      <c r="M482" s="161"/>
      <c r="N482" s="161"/>
    </row>
    <row r="483" spans="5:14" s="125" customFormat="1" ht="12">
      <c r="E483" s="175"/>
      <c r="F483" s="175"/>
      <c r="G483" s="175"/>
      <c r="H483" s="175"/>
      <c r="I483" s="175"/>
      <c r="J483" s="175"/>
      <c r="K483" s="161"/>
      <c r="L483" s="175"/>
      <c r="M483" s="161"/>
      <c r="N483" s="161"/>
    </row>
    <row r="484" spans="5:14" s="125" customFormat="1" ht="12">
      <c r="E484" s="175"/>
      <c r="F484" s="175"/>
      <c r="G484" s="175"/>
      <c r="H484" s="175"/>
      <c r="I484" s="175"/>
      <c r="J484" s="175"/>
      <c r="K484" s="161"/>
      <c r="L484" s="175"/>
      <c r="M484" s="161"/>
      <c r="N484" s="161"/>
    </row>
    <row r="485" spans="5:14" s="125" customFormat="1" ht="12">
      <c r="E485" s="175"/>
      <c r="F485" s="175"/>
      <c r="G485" s="175"/>
      <c r="H485" s="175"/>
      <c r="I485" s="175"/>
      <c r="J485" s="175"/>
      <c r="K485" s="161"/>
      <c r="L485" s="175"/>
      <c r="M485" s="161"/>
      <c r="N485" s="161"/>
    </row>
    <row r="486" ht="12.75">
      <c r="L486" s="175"/>
    </row>
    <row r="487" ht="12.75">
      <c r="L487" s="17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87"/>
  <sheetViews>
    <sheetView zoomScalePageLayoutView="0" workbookViewId="0" topLeftCell="A1">
      <selection activeCell="B1" sqref="B1:B16384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36" customWidth="1"/>
    <col min="6" max="6" width="12.28125" style="96" customWidth="1"/>
    <col min="7" max="7" width="10.57421875" style="96" customWidth="1"/>
    <col min="8" max="8" width="11.7109375" style="96" customWidth="1"/>
    <col min="9" max="9" width="10.7109375" style="96" customWidth="1"/>
    <col min="10" max="10" width="11.28125" style="96" customWidth="1"/>
    <col min="11" max="11" width="10.57421875" style="107" customWidth="1"/>
    <col min="12" max="12" width="16.28125" style="96" customWidth="1"/>
    <col min="13" max="13" width="13.28125" style="107" bestFit="1" customWidth="1"/>
    <col min="14" max="14" width="13.57421875" style="107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71</v>
      </c>
      <c r="C1" s="93"/>
      <c r="D1" s="93"/>
      <c r="E1" s="93"/>
      <c r="F1" s="94"/>
      <c r="G1" s="94"/>
      <c r="H1" s="94"/>
      <c r="I1" s="94"/>
      <c r="J1" s="94"/>
      <c r="K1" s="95"/>
      <c r="L1" s="94"/>
      <c r="M1" s="95"/>
      <c r="N1" s="95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00" t="s">
        <v>1</v>
      </c>
      <c r="E2" s="100" t="s">
        <v>2</v>
      </c>
      <c r="F2" s="100" t="s">
        <v>3</v>
      </c>
      <c r="G2" s="100" t="s">
        <v>4</v>
      </c>
      <c r="H2" s="100" t="s">
        <v>5</v>
      </c>
      <c r="I2" s="100" t="s">
        <v>6</v>
      </c>
      <c r="J2" s="100" t="s">
        <v>7</v>
      </c>
      <c r="K2" s="100" t="s">
        <v>8</v>
      </c>
      <c r="L2" s="100" t="s">
        <v>9</v>
      </c>
      <c r="M2" s="100" t="s">
        <v>10</v>
      </c>
      <c r="N2" s="100" t="s">
        <v>11</v>
      </c>
      <c r="O2" s="100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5"/>
      <c r="L3" s="94"/>
      <c r="M3" s="95"/>
      <c r="N3" s="95"/>
      <c r="O3" s="94"/>
    </row>
    <row r="4" spans="1:15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104"/>
      <c r="L4" s="93"/>
      <c r="M4" s="104"/>
      <c r="N4" s="104"/>
      <c r="O4" s="93"/>
    </row>
    <row r="5" spans="1:15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104"/>
      <c r="L5" s="93"/>
      <c r="M5" s="104"/>
      <c r="N5" s="104"/>
      <c r="O5" s="93"/>
    </row>
    <row r="6" spans="1:5" ht="6" customHeight="1" hidden="1">
      <c r="A6" s="106"/>
      <c r="E6" s="96"/>
    </row>
    <row r="7" spans="1:15" s="107" customFormat="1" ht="9.75">
      <c r="A7" s="108" t="s">
        <v>14</v>
      </c>
      <c r="B7" s="109"/>
      <c r="C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 s="107" customFormat="1" ht="9.75">
      <c r="A8" s="109"/>
      <c r="B8" s="110" t="s">
        <v>15</v>
      </c>
      <c r="C8" s="109"/>
      <c r="D8" s="153">
        <v>198458014</v>
      </c>
      <c r="E8" s="153">
        <v>173806801</v>
      </c>
      <c r="F8" s="153">
        <v>194005397</v>
      </c>
      <c r="G8" s="153">
        <v>177315100</v>
      </c>
      <c r="H8" s="153">
        <v>177409199</v>
      </c>
      <c r="I8" s="44">
        <v>160908635</v>
      </c>
      <c r="J8" s="110">
        <v>160418508</v>
      </c>
      <c r="K8" s="44">
        <v>179568911</v>
      </c>
      <c r="L8" s="44">
        <v>167684938</v>
      </c>
      <c r="M8" s="44">
        <v>183064225</v>
      </c>
      <c r="N8" s="44">
        <v>186412496</v>
      </c>
      <c r="O8" s="44">
        <v>185341360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27277689</v>
      </c>
      <c r="E9" s="153">
        <v>24010411</v>
      </c>
      <c r="F9" s="153">
        <v>27016253</v>
      </c>
      <c r="G9" s="153">
        <v>23067806</v>
      </c>
      <c r="H9" s="153">
        <v>30071726</v>
      </c>
      <c r="I9" s="44">
        <v>24068715</v>
      </c>
      <c r="J9" s="110">
        <v>28891259</v>
      </c>
      <c r="K9" s="44">
        <v>29944433</v>
      </c>
      <c r="L9" s="44">
        <v>28666805</v>
      </c>
      <c r="M9" s="44">
        <v>31259975</v>
      </c>
      <c r="N9" s="44">
        <v>28244266</v>
      </c>
      <c r="O9" s="44">
        <v>28985352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6537458</v>
      </c>
      <c r="E10" s="153">
        <v>2199614</v>
      </c>
      <c r="F10" s="153">
        <v>1555116</v>
      </c>
      <c r="G10" s="153">
        <v>306630</v>
      </c>
      <c r="H10" s="153">
        <v>185920</v>
      </c>
      <c r="I10" s="44">
        <v>363703</v>
      </c>
      <c r="J10" s="44">
        <v>5893800</v>
      </c>
      <c r="K10" s="44">
        <v>492299</v>
      </c>
      <c r="L10" s="44">
        <v>660080</v>
      </c>
      <c r="M10" s="44">
        <v>548832</v>
      </c>
      <c r="N10" s="44">
        <v>2861255</v>
      </c>
      <c r="O10" s="44">
        <v>7945508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10224434</v>
      </c>
      <c r="E11" s="153">
        <v>3618919</v>
      </c>
      <c r="F11" s="153">
        <v>5036203</v>
      </c>
      <c r="G11" s="153">
        <v>10749772</v>
      </c>
      <c r="H11" s="153">
        <v>1378956</v>
      </c>
      <c r="I11" s="48">
        <v>4654779</v>
      </c>
      <c r="J11" s="48">
        <v>2596469</v>
      </c>
      <c r="K11" s="48">
        <v>4919387</v>
      </c>
      <c r="L11" s="48">
        <v>7775334</v>
      </c>
      <c r="M11" s="48">
        <v>2470341</v>
      </c>
      <c r="N11" s="48">
        <v>890236</v>
      </c>
      <c r="O11" s="48">
        <v>5644553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242497595</v>
      </c>
      <c r="E12" s="154">
        <v>203635745</v>
      </c>
      <c r="F12" s="154">
        <v>227612969</v>
      </c>
      <c r="G12" s="154">
        <v>211439308</v>
      </c>
      <c r="H12" s="154">
        <v>209045801</v>
      </c>
      <c r="I12" s="51">
        <v>189995832</v>
      </c>
      <c r="J12" s="51">
        <v>197800036</v>
      </c>
      <c r="K12" s="51">
        <v>214925030</v>
      </c>
      <c r="L12" s="51">
        <v>204787157</v>
      </c>
      <c r="M12" s="51">
        <v>217343373</v>
      </c>
      <c r="N12" s="51">
        <v>218408253</v>
      </c>
      <c r="O12" s="51">
        <v>227916773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0.0376</v>
      </c>
      <c r="E13" s="117">
        <v>0.0368</v>
      </c>
      <c r="F13" s="117">
        <v>0.0365</v>
      </c>
      <c r="G13" s="149">
        <v>0.0361</v>
      </c>
      <c r="H13" s="117">
        <v>0.0359</v>
      </c>
      <c r="I13" s="45">
        <v>0.036</v>
      </c>
      <c r="J13" s="45">
        <v>0.0365</v>
      </c>
      <c r="K13" s="45">
        <v>0.0369</v>
      </c>
      <c r="L13" s="45">
        <v>0.037</v>
      </c>
      <c r="M13" s="45">
        <v>0.0369</v>
      </c>
      <c r="N13" s="45">
        <v>0.0371</v>
      </c>
      <c r="O13" s="45">
        <v>0.037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09"/>
      <c r="F14" s="109"/>
      <c r="G14" s="150"/>
      <c r="H14" s="109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0.8183</v>
      </c>
      <c r="E15" s="144">
        <v>0.8535</v>
      </c>
      <c r="F15" s="117">
        <v>0.8524</v>
      </c>
      <c r="G15" s="117">
        <v>0.8385</v>
      </c>
      <c r="H15" s="144">
        <v>0.8486</v>
      </c>
      <c r="I15" s="45">
        <v>0.8469</v>
      </c>
      <c r="J15" s="45">
        <v>0.811</v>
      </c>
      <c r="K15" s="45">
        <v>0.8355</v>
      </c>
      <c r="L15" s="45">
        <v>0.8188</v>
      </c>
      <c r="M15" s="45">
        <v>0.8423</v>
      </c>
      <c r="N15" s="45">
        <v>0.8535</v>
      </c>
      <c r="O15" s="45">
        <v>0.8131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7822503</v>
      </c>
      <c r="E16" s="145">
        <v>7272705</v>
      </c>
      <c r="F16" s="110">
        <v>7342354</v>
      </c>
      <c r="G16" s="110">
        <v>7047977</v>
      </c>
      <c r="H16" s="145">
        <v>6743413</v>
      </c>
      <c r="I16" s="44">
        <v>6333194</v>
      </c>
      <c r="J16" s="44">
        <v>6380646</v>
      </c>
      <c r="K16" s="44">
        <v>6933065</v>
      </c>
      <c r="L16" s="44">
        <v>6826239</v>
      </c>
      <c r="M16" s="44">
        <v>7011077</v>
      </c>
      <c r="N16" s="44">
        <v>7280275</v>
      </c>
      <c r="O16" s="44">
        <v>7352154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3806697</v>
      </c>
      <c r="E18" s="110">
        <v>3285147</v>
      </c>
      <c r="F18" s="110">
        <v>3544918</v>
      </c>
      <c r="G18" s="110">
        <v>3648233</v>
      </c>
      <c r="H18" s="110">
        <v>3440184</v>
      </c>
      <c r="I18" s="44">
        <v>3084767</v>
      </c>
      <c r="J18" s="44">
        <v>3401562</v>
      </c>
      <c r="K18" s="44">
        <v>3259818</v>
      </c>
      <c r="L18" s="44">
        <v>3337433</v>
      </c>
      <c r="M18" s="44">
        <v>3330416</v>
      </c>
      <c r="N18" s="44">
        <v>3071041</v>
      </c>
      <c r="O18" s="44">
        <v>2844605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5353060</v>
      </c>
      <c r="E19" s="110">
        <v>5466624</v>
      </c>
      <c r="F19" s="110">
        <v>5424200</v>
      </c>
      <c r="G19" s="110">
        <v>3773330</v>
      </c>
      <c r="H19" s="110">
        <v>4664424</v>
      </c>
      <c r="I19" s="44">
        <v>4838872</v>
      </c>
      <c r="J19" s="44">
        <v>4514736</v>
      </c>
      <c r="K19" s="44">
        <v>4490715</v>
      </c>
      <c r="L19" s="44">
        <v>4041552</v>
      </c>
      <c r="M19" s="44">
        <v>5838521</v>
      </c>
      <c r="N19" s="44">
        <v>4527989</v>
      </c>
      <c r="O19" s="44">
        <v>4131279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1282</v>
      </c>
      <c r="N20" s="44">
        <v>8908</v>
      </c>
      <c r="O20" s="44">
        <v>1865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260989</v>
      </c>
      <c r="E21" s="110">
        <v>205779</v>
      </c>
      <c r="F21" s="110">
        <v>266291</v>
      </c>
      <c r="G21" s="110">
        <v>256811</v>
      </c>
      <c r="H21" s="110">
        <v>229545</v>
      </c>
      <c r="I21" s="48">
        <v>212867</v>
      </c>
      <c r="J21" s="48">
        <v>225632</v>
      </c>
      <c r="K21" s="48">
        <v>208343</v>
      </c>
      <c r="L21" s="48">
        <v>612066</v>
      </c>
      <c r="M21" s="48">
        <v>3392591</v>
      </c>
      <c r="N21" s="48">
        <v>648398</v>
      </c>
      <c r="O21" s="48">
        <v>640819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9420746</v>
      </c>
      <c r="E22" s="114">
        <v>8957550</v>
      </c>
      <c r="F22" s="114">
        <v>9235409</v>
      </c>
      <c r="G22" s="114">
        <v>7678374</v>
      </c>
      <c r="H22" s="114">
        <v>8334153</v>
      </c>
      <c r="I22" s="51">
        <v>8136506</v>
      </c>
      <c r="J22" s="51">
        <v>8141930</v>
      </c>
      <c r="K22" s="51">
        <v>7958876</v>
      </c>
      <c r="L22" s="51">
        <v>7991051</v>
      </c>
      <c r="M22" s="51">
        <v>12562810</v>
      </c>
      <c r="N22" s="51">
        <v>8256336</v>
      </c>
      <c r="O22" s="51">
        <v>7618568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4">
        <v>11441</v>
      </c>
      <c r="J25" s="44">
        <v>0</v>
      </c>
      <c r="K25" s="44">
        <v>0</v>
      </c>
      <c r="L25" s="44">
        <v>0</v>
      </c>
      <c r="M25" s="44">
        <v>5915</v>
      </c>
      <c r="N25" s="44">
        <v>0</v>
      </c>
      <c r="O25" s="44">
        <v>0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44">
        <v>0</v>
      </c>
      <c r="J26" s="44">
        <v>137533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10">
        <v>0</v>
      </c>
      <c r="F27" s="110">
        <v>0</v>
      </c>
      <c r="G27" s="110">
        <v>0</v>
      </c>
      <c r="H27" s="110">
        <v>29613</v>
      </c>
      <c r="I27" s="48">
        <v>20399</v>
      </c>
      <c r="J27" s="48">
        <v>19199</v>
      </c>
      <c r="K27" s="48">
        <v>7867</v>
      </c>
      <c r="L27" s="48">
        <v>0</v>
      </c>
      <c r="M27" s="48">
        <v>5374</v>
      </c>
      <c r="N27" s="48">
        <v>0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0</v>
      </c>
      <c r="E28" s="114">
        <v>0</v>
      </c>
      <c r="F28" s="114">
        <v>0</v>
      </c>
      <c r="G28" s="114">
        <v>0</v>
      </c>
      <c r="H28" s="114">
        <v>29613</v>
      </c>
      <c r="I28" s="51">
        <v>31840</v>
      </c>
      <c r="J28" s="51">
        <v>156732</v>
      </c>
      <c r="K28" s="51">
        <v>7867</v>
      </c>
      <c r="L28" s="51">
        <v>0</v>
      </c>
      <c r="M28" s="51">
        <v>11289</v>
      </c>
      <c r="N28" s="51">
        <v>0</v>
      </c>
      <c r="O28" s="51">
        <v>0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5957086</v>
      </c>
      <c r="E30" s="153">
        <v>7206440</v>
      </c>
      <c r="F30" s="153">
        <v>6858381</v>
      </c>
      <c r="G30" s="146">
        <v>6596809</v>
      </c>
      <c r="H30" s="110">
        <v>7293278</v>
      </c>
      <c r="I30" s="44">
        <v>6954872</v>
      </c>
      <c r="J30" s="44">
        <v>6935660</v>
      </c>
      <c r="K30" s="44">
        <v>6488439</v>
      </c>
      <c r="L30" s="44">
        <v>7305706</v>
      </c>
      <c r="M30" s="44">
        <v>8476129</v>
      </c>
      <c r="N30" s="44">
        <v>7122284</v>
      </c>
      <c r="O30" s="44">
        <v>8122967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0</v>
      </c>
      <c r="E31" s="153">
        <v>374537</v>
      </c>
      <c r="F31" s="153">
        <v>23079</v>
      </c>
      <c r="G31" s="146">
        <v>10134</v>
      </c>
      <c r="H31" s="110">
        <v>1651054</v>
      </c>
      <c r="I31" s="44">
        <v>195779</v>
      </c>
      <c r="J31" s="44">
        <v>5796</v>
      </c>
      <c r="K31" s="44">
        <v>100819</v>
      </c>
      <c r="L31" s="44">
        <v>0</v>
      </c>
      <c r="M31" s="44">
        <v>576911</v>
      </c>
      <c r="N31" s="44">
        <v>759215</v>
      </c>
      <c r="O31" s="44">
        <v>5491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0</v>
      </c>
      <c r="E32" s="110">
        <v>53361</v>
      </c>
      <c r="F32" s="110">
        <v>0</v>
      </c>
      <c r="G32" s="146">
        <v>4228</v>
      </c>
      <c r="H32" s="110">
        <v>7957</v>
      </c>
      <c r="I32" s="44">
        <v>0</v>
      </c>
      <c r="J32" s="44">
        <v>488757</v>
      </c>
      <c r="K32" s="44">
        <v>2125</v>
      </c>
      <c r="L32" s="44">
        <v>0</v>
      </c>
      <c r="M32" s="44">
        <v>2696</v>
      </c>
      <c r="N32" s="44">
        <v>2444656</v>
      </c>
      <c r="O32" s="44">
        <v>84454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9135129</v>
      </c>
      <c r="E33" s="110">
        <v>9556556</v>
      </c>
      <c r="F33" s="110">
        <v>7643728</v>
      </c>
      <c r="G33" s="147">
        <v>5276325</v>
      </c>
      <c r="H33" s="110">
        <v>6255273</v>
      </c>
      <c r="I33" s="48">
        <v>6678740</v>
      </c>
      <c r="J33" s="48">
        <v>4580678</v>
      </c>
      <c r="K33" s="48">
        <v>6328398</v>
      </c>
      <c r="L33" s="48">
        <v>5767140</v>
      </c>
      <c r="M33" s="44">
        <v>6401464</v>
      </c>
      <c r="N33" s="48">
        <v>3533656</v>
      </c>
      <c r="O33" s="48">
        <v>3691382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15092215</v>
      </c>
      <c r="E34" s="114">
        <v>17190894</v>
      </c>
      <c r="F34" s="114">
        <v>14525188</v>
      </c>
      <c r="G34" s="151">
        <v>11887496</v>
      </c>
      <c r="H34" s="114">
        <v>15207562</v>
      </c>
      <c r="I34" s="67">
        <v>13829391</v>
      </c>
      <c r="J34" s="68">
        <v>12010891</v>
      </c>
      <c r="K34" s="68">
        <v>12919781</v>
      </c>
      <c r="L34" s="68">
        <v>13072846</v>
      </c>
      <c r="M34" s="68">
        <v>15457200</v>
      </c>
      <c r="N34" s="68">
        <v>13859811</v>
      </c>
      <c r="O34" s="67">
        <v>11904294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267010556</v>
      </c>
      <c r="E35" s="79">
        <v>229784189</v>
      </c>
      <c r="F35" s="79">
        <v>251373566</v>
      </c>
      <c r="G35" s="152">
        <v>231005178</v>
      </c>
      <c r="H35" s="79">
        <v>232617129</v>
      </c>
      <c r="I35" s="72">
        <v>211993569</v>
      </c>
      <c r="J35" s="72">
        <v>218109589</v>
      </c>
      <c r="K35" s="72">
        <v>235811554</v>
      </c>
      <c r="L35" s="72">
        <v>225851054</v>
      </c>
      <c r="M35" s="72">
        <v>245374672</v>
      </c>
      <c r="N35" s="72">
        <v>240524400</v>
      </c>
      <c r="O35" s="72">
        <v>247436635</v>
      </c>
      <c r="P35" s="72"/>
      <c r="Q35" s="72"/>
      <c r="R35" s="72"/>
      <c r="S35" s="72"/>
      <c r="T35" s="72"/>
    </row>
    <row r="36" spans="1:20" ht="12.75">
      <c r="A36" s="106"/>
      <c r="D36" s="124"/>
      <c r="E36" s="124"/>
      <c r="F36" s="124"/>
      <c r="G36" s="125"/>
      <c r="H36" s="125"/>
      <c r="I36" s="46"/>
      <c r="J36" s="46"/>
      <c r="K36" s="46"/>
      <c r="L36" s="46"/>
      <c r="M36" s="46"/>
      <c r="N36" s="46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93"/>
      <c r="F37" s="93"/>
      <c r="G37" s="125"/>
      <c r="H37" s="125"/>
      <c r="I37" s="47"/>
      <c r="J37" s="47"/>
      <c r="K37" s="47"/>
      <c r="L37" s="46"/>
      <c r="M37" s="47"/>
      <c r="N37" s="47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04"/>
      <c r="F38" s="104"/>
      <c r="G38" s="109"/>
      <c r="H38" s="109"/>
      <c r="I38" s="47"/>
      <c r="J38" s="47"/>
      <c r="K38" s="47"/>
      <c r="L38" s="47"/>
      <c r="M38" s="47"/>
      <c r="N38" s="47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7200791</v>
      </c>
      <c r="E39" s="153">
        <v>6858381</v>
      </c>
      <c r="F39" s="155">
        <v>6596809</v>
      </c>
      <c r="G39" s="155">
        <v>7293278</v>
      </c>
      <c r="H39" s="44">
        <v>6954872</v>
      </c>
      <c r="I39" s="44">
        <v>6935660</v>
      </c>
      <c r="J39" s="44">
        <v>6488439</v>
      </c>
      <c r="K39" s="44">
        <v>7305706</v>
      </c>
      <c r="L39" s="44">
        <v>6118442</v>
      </c>
      <c r="M39" s="44">
        <v>7122284</v>
      </c>
      <c r="N39" s="44">
        <v>8122967</v>
      </c>
      <c r="O39" s="44">
        <v>5957621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199702758</v>
      </c>
      <c r="E40" s="153">
        <v>176290320</v>
      </c>
      <c r="F40" s="155">
        <v>197024635</v>
      </c>
      <c r="G40" s="155">
        <v>178885275</v>
      </c>
      <c r="H40" s="44">
        <v>179491312</v>
      </c>
      <c r="I40" s="44">
        <v>162459191</v>
      </c>
      <c r="J40" s="44">
        <v>163439806</v>
      </c>
      <c r="K40" s="44">
        <v>180661273</v>
      </c>
      <c r="L40" s="44">
        <v>170331980</v>
      </c>
      <c r="M40" s="44">
        <v>185627875</v>
      </c>
      <c r="N40" s="44">
        <v>187084616</v>
      </c>
      <c r="O40" s="44">
        <v>188705578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561114</v>
      </c>
      <c r="E41" s="153">
        <v>417769</v>
      </c>
      <c r="F41" s="155">
        <v>342516</v>
      </c>
      <c r="G41" s="155">
        <v>899409</v>
      </c>
      <c r="H41" s="44">
        <v>914727</v>
      </c>
      <c r="I41" s="44">
        <v>914069</v>
      </c>
      <c r="J41" s="44">
        <v>183589</v>
      </c>
      <c r="K41" s="44">
        <v>764956</v>
      </c>
      <c r="L41" s="44">
        <v>450578</v>
      </c>
      <c r="M41" s="44">
        <v>924785</v>
      </c>
      <c r="N41" s="44">
        <v>383230</v>
      </c>
      <c r="O41" s="44">
        <v>574286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757136</v>
      </c>
      <c r="E42" s="153">
        <v>731918</v>
      </c>
      <c r="F42" s="155">
        <v>444736</v>
      </c>
      <c r="G42" s="155">
        <v>482180</v>
      </c>
      <c r="H42" s="48">
        <v>781750</v>
      </c>
      <c r="I42" s="48">
        <v>639354</v>
      </c>
      <c r="J42" s="48">
        <v>643896</v>
      </c>
      <c r="K42" s="48">
        <v>585233</v>
      </c>
      <c r="L42" s="48">
        <v>1427077</v>
      </c>
      <c r="M42" s="48">
        <v>1195826</v>
      </c>
      <c r="N42" s="48">
        <v>1015008</v>
      </c>
      <c r="O42" s="48">
        <v>1071447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208221797</v>
      </c>
      <c r="E43" s="114">
        <v>184298388</v>
      </c>
      <c r="F43" s="156">
        <v>204408696</v>
      </c>
      <c r="G43" s="156">
        <v>187560142</v>
      </c>
      <c r="H43" s="51">
        <v>188142661</v>
      </c>
      <c r="I43" s="51">
        <v>170948274</v>
      </c>
      <c r="J43" s="51">
        <v>170755730</v>
      </c>
      <c r="K43" s="51">
        <v>189317168</v>
      </c>
      <c r="L43" s="51">
        <v>178328077</v>
      </c>
      <c r="M43" s="51">
        <v>194870770</v>
      </c>
      <c r="N43" s="51">
        <v>196605821</v>
      </c>
      <c r="O43" s="51">
        <v>196308932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0.0211</v>
      </c>
      <c r="E44" s="117">
        <v>0.0208</v>
      </c>
      <c r="F44" s="117">
        <v>0.0212</v>
      </c>
      <c r="G44" s="117">
        <v>0.0207</v>
      </c>
      <c r="H44" s="45">
        <v>0.0212</v>
      </c>
      <c r="I44" s="45">
        <v>0.0231</v>
      </c>
      <c r="J44" s="45">
        <v>0.0228</v>
      </c>
      <c r="K44" s="45">
        <v>0.0215</v>
      </c>
      <c r="L44" s="45">
        <v>0.021</v>
      </c>
      <c r="M44" s="45">
        <v>0.0212</v>
      </c>
      <c r="N44" s="45">
        <v>0.0219</v>
      </c>
      <c r="O44" s="45">
        <v>0.0224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6716832</v>
      </c>
      <c r="E45" s="110">
        <v>6582085</v>
      </c>
      <c r="F45" s="110">
        <v>6593829</v>
      </c>
      <c r="G45" s="110">
        <v>6252005</v>
      </c>
      <c r="H45" s="44">
        <v>6069118</v>
      </c>
      <c r="I45" s="44">
        <v>5698276</v>
      </c>
      <c r="J45" s="44">
        <v>5508249</v>
      </c>
      <c r="K45" s="44">
        <v>6107005</v>
      </c>
      <c r="L45" s="44">
        <v>5944269</v>
      </c>
      <c r="M45" s="44">
        <v>6286154</v>
      </c>
      <c r="N45" s="44">
        <v>6553527</v>
      </c>
      <c r="O45" s="44">
        <v>6332546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5353060</v>
      </c>
      <c r="E47" s="110">
        <v>5466625</v>
      </c>
      <c r="F47" s="110">
        <v>5424200</v>
      </c>
      <c r="G47" s="110">
        <v>3773331</v>
      </c>
      <c r="H47" s="44">
        <v>4664424</v>
      </c>
      <c r="I47" s="44">
        <v>4838872</v>
      </c>
      <c r="J47" s="44">
        <v>4514736</v>
      </c>
      <c r="K47" s="44">
        <v>4490714</v>
      </c>
      <c r="L47" s="44">
        <v>4041552</v>
      </c>
      <c r="M47" s="44">
        <v>4358047</v>
      </c>
      <c r="N47" s="44">
        <v>4528364</v>
      </c>
      <c r="O47" s="44">
        <v>4131280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10">
        <v>0</v>
      </c>
      <c r="F48" s="110">
        <v>0</v>
      </c>
      <c r="G48" s="110">
        <v>0</v>
      </c>
      <c r="H48" s="44">
        <v>3332521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12980629</v>
      </c>
      <c r="E49" s="110">
        <v>11833790</v>
      </c>
      <c r="F49" s="110">
        <v>12494671</v>
      </c>
      <c r="G49" s="110">
        <v>10450960</v>
      </c>
      <c r="H49" s="44">
        <v>12526562</v>
      </c>
      <c r="I49" s="44">
        <v>12235874</v>
      </c>
      <c r="J49" s="44">
        <v>14873902</v>
      </c>
      <c r="K49" s="44">
        <v>17935360</v>
      </c>
      <c r="L49" s="44">
        <v>16639585</v>
      </c>
      <c r="M49" s="44">
        <v>20045888</v>
      </c>
      <c r="N49" s="44">
        <v>15766605</v>
      </c>
      <c r="O49" s="44">
        <v>16700021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14297060</v>
      </c>
      <c r="E50" s="110">
        <v>12551157</v>
      </c>
      <c r="F50" s="110">
        <v>14544661</v>
      </c>
      <c r="G50" s="110">
        <v>12626979</v>
      </c>
      <c r="H50" s="48">
        <v>15863697</v>
      </c>
      <c r="I50" s="48">
        <v>12040061</v>
      </c>
      <c r="J50" s="48">
        <v>14023153</v>
      </c>
      <c r="K50" s="48">
        <v>12109893</v>
      </c>
      <c r="L50" s="48">
        <v>12027220</v>
      </c>
      <c r="M50" s="48">
        <v>13277387</v>
      </c>
      <c r="N50" s="48">
        <v>13236501</v>
      </c>
      <c r="O50" s="48">
        <v>12290821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32630749</v>
      </c>
      <c r="E51" s="114">
        <v>29851572</v>
      </c>
      <c r="F51" s="114">
        <v>32463532</v>
      </c>
      <c r="G51" s="114">
        <v>26851270</v>
      </c>
      <c r="H51" s="51">
        <v>36387204</v>
      </c>
      <c r="I51" s="51">
        <v>2911487</v>
      </c>
      <c r="J51" s="51">
        <v>33411791</v>
      </c>
      <c r="K51" s="51">
        <v>34535967</v>
      </c>
      <c r="L51" s="51">
        <v>32708357</v>
      </c>
      <c r="M51" s="51">
        <v>37681322</v>
      </c>
      <c r="N51" s="51">
        <v>33531470</v>
      </c>
      <c r="O51" s="51">
        <v>33122122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0.1061</v>
      </c>
      <c r="E52" s="117">
        <v>0.11601809</v>
      </c>
      <c r="F52" s="117">
        <v>0.1096</v>
      </c>
      <c r="G52" s="117">
        <v>0.123</v>
      </c>
      <c r="H52" s="45">
        <v>0.0998</v>
      </c>
      <c r="I52" s="45">
        <v>0.103</v>
      </c>
      <c r="J52" s="45">
        <v>0.0953</v>
      </c>
      <c r="K52" s="45">
        <v>0.111</v>
      </c>
      <c r="L52" s="45">
        <v>0.1151</v>
      </c>
      <c r="M52" s="45">
        <v>0.107</v>
      </c>
      <c r="N52" s="45">
        <v>0.1142</v>
      </c>
      <c r="O52" s="45">
        <v>0.1116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0</v>
      </c>
      <c r="E54" s="110">
        <v>92</v>
      </c>
      <c r="F54" s="110">
        <v>0</v>
      </c>
      <c r="G54" s="110">
        <v>0</v>
      </c>
      <c r="H54" s="44">
        <v>0</v>
      </c>
      <c r="I54" s="44">
        <v>0</v>
      </c>
      <c r="J54" s="44">
        <v>2703460</v>
      </c>
      <c r="K54" s="44">
        <v>0</v>
      </c>
      <c r="L54" s="44">
        <v>0</v>
      </c>
      <c r="M54" s="44">
        <v>0</v>
      </c>
      <c r="N54" s="44">
        <v>3439007</v>
      </c>
      <c r="O54" s="44">
        <v>3012268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6388936</v>
      </c>
      <c r="E55" s="141">
        <v>2135665</v>
      </c>
      <c r="F55" s="141">
        <v>1419580</v>
      </c>
      <c r="G55" s="141">
        <v>190406</v>
      </c>
      <c r="H55" s="89">
        <v>96955</v>
      </c>
      <c r="I55" s="89">
        <v>264717</v>
      </c>
      <c r="J55" s="89">
        <v>2233493</v>
      </c>
      <c r="K55" s="89">
        <v>365983</v>
      </c>
      <c r="L55" s="89">
        <v>534563</v>
      </c>
      <c r="M55" s="89">
        <v>436151</v>
      </c>
      <c r="N55" s="89">
        <v>443403</v>
      </c>
      <c r="O55" s="89">
        <v>3495560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148522</v>
      </c>
      <c r="E56" s="110">
        <v>117218</v>
      </c>
      <c r="F56" s="110">
        <v>135536</v>
      </c>
      <c r="G56" s="110">
        <v>120452</v>
      </c>
      <c r="H56" s="48">
        <v>96922</v>
      </c>
      <c r="I56" s="48">
        <v>98986</v>
      </c>
      <c r="J56" s="48">
        <v>1583137</v>
      </c>
      <c r="K56" s="48">
        <v>128441</v>
      </c>
      <c r="L56" s="48">
        <v>125517</v>
      </c>
      <c r="M56" s="48">
        <v>116659</v>
      </c>
      <c r="N56" s="48">
        <v>1432409</v>
      </c>
      <c r="O56" s="48">
        <v>1523999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6537458</v>
      </c>
      <c r="E57" s="114">
        <v>2252975</v>
      </c>
      <c r="F57" s="114">
        <v>1555116</v>
      </c>
      <c r="G57" s="114">
        <v>310858</v>
      </c>
      <c r="H57" s="51">
        <v>193877</v>
      </c>
      <c r="I57" s="51">
        <v>363703</v>
      </c>
      <c r="J57" s="51">
        <v>6520090</v>
      </c>
      <c r="K57" s="51">
        <v>494424</v>
      </c>
      <c r="L57" s="51">
        <v>660080</v>
      </c>
      <c r="M57" s="51">
        <v>552810</v>
      </c>
      <c r="N57" s="51">
        <v>5314819</v>
      </c>
      <c r="O57" s="51">
        <v>8031827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0.0363</v>
      </c>
      <c r="E58" s="117">
        <v>0.0383</v>
      </c>
      <c r="F58" s="117">
        <v>0.031</v>
      </c>
      <c r="G58" s="117">
        <v>0.0961</v>
      </c>
      <c r="H58" s="45">
        <v>0.0362</v>
      </c>
      <c r="I58" s="45">
        <v>0.0363</v>
      </c>
      <c r="J58" s="45">
        <v>0.028</v>
      </c>
      <c r="K58" s="45">
        <v>0.038</v>
      </c>
      <c r="L58" s="45">
        <v>0.0373</v>
      </c>
      <c r="M58" s="45">
        <v>0.0772</v>
      </c>
      <c r="N58" s="45">
        <v>0.0302</v>
      </c>
      <c r="O58" s="45">
        <v>0.036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9990103</v>
      </c>
      <c r="E60" s="110">
        <v>7666807</v>
      </c>
      <c r="F60" s="155">
        <v>5290687</v>
      </c>
      <c r="G60" s="155">
        <v>7914284</v>
      </c>
      <c r="H60" s="44">
        <v>6874519</v>
      </c>
      <c r="I60" s="44">
        <v>5129411</v>
      </c>
      <c r="J60" s="44">
        <v>6431342</v>
      </c>
      <c r="K60" s="44">
        <v>5767160</v>
      </c>
      <c r="L60" s="44">
        <v>9338758</v>
      </c>
      <c r="M60" s="44">
        <v>6737527</v>
      </c>
      <c r="N60" s="44">
        <v>3779752</v>
      </c>
      <c r="O60" s="44">
        <v>8621661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230040</v>
      </c>
      <c r="E61" s="110">
        <v>178510</v>
      </c>
      <c r="F61" s="155">
        <v>224539</v>
      </c>
      <c r="G61" s="155">
        <v>191348</v>
      </c>
      <c r="H61" s="44">
        <v>195140</v>
      </c>
      <c r="I61" s="44">
        <v>184372</v>
      </c>
      <c r="J61" s="44">
        <v>199218</v>
      </c>
      <c r="K61" s="44">
        <v>180392</v>
      </c>
      <c r="L61" s="44">
        <v>202043</v>
      </c>
      <c r="M61" s="44">
        <v>395778</v>
      </c>
      <c r="N61" s="44">
        <v>585475</v>
      </c>
      <c r="O61" s="44">
        <v>576168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3318314</v>
      </c>
      <c r="E62" s="110">
        <v>2722949</v>
      </c>
      <c r="F62" s="155">
        <v>3241627</v>
      </c>
      <c r="G62" s="155">
        <v>3249327</v>
      </c>
      <c r="H62" s="44">
        <v>0</v>
      </c>
      <c r="I62" s="44">
        <v>3005363</v>
      </c>
      <c r="J62" s="44">
        <v>0</v>
      </c>
      <c r="K62" s="44">
        <v>3239030</v>
      </c>
      <c r="L62" s="44">
        <v>3193461</v>
      </c>
      <c r="M62" s="44">
        <v>3029460</v>
      </c>
      <c r="N62" s="44">
        <v>792</v>
      </c>
      <c r="O62" s="44">
        <v>0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4523112</v>
      </c>
      <c r="E63" s="141">
        <v>1251968</v>
      </c>
      <c r="F63" s="155">
        <v>2505178</v>
      </c>
      <c r="G63" s="155">
        <v>3381944</v>
      </c>
      <c r="H63" s="81">
        <v>823728</v>
      </c>
      <c r="I63" s="81">
        <v>1053458</v>
      </c>
      <c r="J63" s="81">
        <v>791418</v>
      </c>
      <c r="K63" s="81">
        <v>683991</v>
      </c>
      <c r="L63" s="81">
        <v>211730</v>
      </c>
      <c r="M63" s="81">
        <v>800472</v>
      </c>
      <c r="N63" s="81">
        <v>706271</v>
      </c>
      <c r="O63" s="81">
        <v>778925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1558983</v>
      </c>
      <c r="E64" s="110">
        <v>1561020</v>
      </c>
      <c r="F64" s="155">
        <v>1684191</v>
      </c>
      <c r="G64" s="155">
        <v>1546005</v>
      </c>
      <c r="H64" s="48">
        <v>0</v>
      </c>
      <c r="I64" s="48">
        <v>2194181</v>
      </c>
      <c r="J64" s="48">
        <v>0</v>
      </c>
      <c r="K64" s="48">
        <v>1593422</v>
      </c>
      <c r="L64" s="48">
        <v>1208548</v>
      </c>
      <c r="M64" s="48">
        <v>1306533</v>
      </c>
      <c r="N64" s="48">
        <v>0</v>
      </c>
      <c r="O64" s="48">
        <v>0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19620552</v>
      </c>
      <c r="E65" s="114">
        <v>13381254</v>
      </c>
      <c r="F65" s="156">
        <v>12946222</v>
      </c>
      <c r="G65" s="156">
        <v>16282908</v>
      </c>
      <c r="H65" s="51">
        <v>7893387</v>
      </c>
      <c r="I65" s="51">
        <v>11566785</v>
      </c>
      <c r="J65" s="51">
        <v>7421978</v>
      </c>
      <c r="K65" s="51">
        <v>11463995</v>
      </c>
      <c r="L65" s="51">
        <v>141154540</v>
      </c>
      <c r="M65" s="51">
        <v>12269770</v>
      </c>
      <c r="N65" s="51">
        <v>5072290</v>
      </c>
      <c r="O65" s="51">
        <v>9976754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0.087</v>
      </c>
      <c r="E66" s="133">
        <v>0.0687</v>
      </c>
      <c r="F66" s="133">
        <v>0.0808</v>
      </c>
      <c r="G66" s="133">
        <v>0.0559</v>
      </c>
      <c r="H66" s="133">
        <v>0.0668</v>
      </c>
      <c r="I66" s="133">
        <v>0.0439</v>
      </c>
      <c r="J66" s="133">
        <v>0.0627</v>
      </c>
      <c r="K66" s="133">
        <v>0.049</v>
      </c>
      <c r="L66" s="133">
        <v>0.0458</v>
      </c>
      <c r="M66" s="133">
        <v>0.0539</v>
      </c>
      <c r="N66" s="133">
        <v>0.0847</v>
      </c>
      <c r="O66" s="133">
        <v>0.0603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267010556</v>
      </c>
      <c r="E67" s="135">
        <v>229784189</v>
      </c>
      <c r="F67" s="157">
        <v>251373566</v>
      </c>
      <c r="G67" s="157">
        <v>231005178</v>
      </c>
      <c r="H67" s="72">
        <v>232617129</v>
      </c>
      <c r="I67" s="72">
        <v>211993569</v>
      </c>
      <c r="J67" s="72">
        <v>218109589</v>
      </c>
      <c r="K67" s="72">
        <v>235811554</v>
      </c>
      <c r="L67" s="72">
        <v>225851054</v>
      </c>
      <c r="M67" s="72">
        <v>245374672</v>
      </c>
      <c r="N67" s="72">
        <v>240524400</v>
      </c>
      <c r="O67" s="72">
        <v>247439635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25"/>
      <c r="F68" s="125"/>
      <c r="G68" s="125"/>
      <c r="H68" s="12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09"/>
      <c r="L69" s="125"/>
      <c r="M69" s="109"/>
      <c r="N69" s="109"/>
      <c r="O69" s="125"/>
    </row>
    <row r="70" spans="11:14" s="125" customFormat="1" ht="12">
      <c r="K70" s="109"/>
      <c r="M70" s="109"/>
      <c r="N70" s="109"/>
    </row>
    <row r="71" spans="11:14" s="125" customFormat="1" ht="12">
      <c r="K71" s="109"/>
      <c r="M71" s="109"/>
      <c r="N71" s="109"/>
    </row>
    <row r="72" spans="11:14" s="125" customFormat="1" ht="12">
      <c r="K72" s="109"/>
      <c r="M72" s="109"/>
      <c r="N72" s="109"/>
    </row>
    <row r="73" spans="11:14" s="125" customFormat="1" ht="12">
      <c r="K73" s="109"/>
      <c r="M73" s="109"/>
      <c r="N73" s="109"/>
    </row>
    <row r="74" spans="11:14" s="125" customFormat="1" ht="12">
      <c r="K74" s="109"/>
      <c r="M74" s="109"/>
      <c r="N74" s="109"/>
    </row>
    <row r="75" spans="11:14" s="125" customFormat="1" ht="12">
      <c r="K75" s="109"/>
      <c r="M75" s="109"/>
      <c r="N75" s="109"/>
    </row>
    <row r="76" spans="11:14" s="125" customFormat="1" ht="12">
      <c r="K76" s="109"/>
      <c r="M76" s="109"/>
      <c r="N76" s="109"/>
    </row>
    <row r="77" spans="11:14" s="125" customFormat="1" ht="12">
      <c r="K77" s="109"/>
      <c r="M77" s="109"/>
      <c r="N77" s="109"/>
    </row>
    <row r="78" spans="11:14" s="125" customFormat="1" ht="12">
      <c r="K78" s="109"/>
      <c r="M78" s="109"/>
      <c r="N78" s="109"/>
    </row>
    <row r="79" spans="11:14" s="125" customFormat="1" ht="12">
      <c r="K79" s="109"/>
      <c r="M79" s="109"/>
      <c r="N79" s="109"/>
    </row>
    <row r="80" spans="11:14" s="125" customFormat="1" ht="12">
      <c r="K80" s="109"/>
      <c r="M80" s="109"/>
      <c r="N80" s="109"/>
    </row>
    <row r="81" spans="11:14" s="125" customFormat="1" ht="12">
      <c r="K81" s="109"/>
      <c r="M81" s="109"/>
      <c r="N81" s="109"/>
    </row>
    <row r="82" spans="11:14" s="125" customFormat="1" ht="12">
      <c r="K82" s="109"/>
      <c r="M82" s="109"/>
      <c r="N82" s="109"/>
    </row>
    <row r="83" spans="11:14" s="125" customFormat="1" ht="12">
      <c r="K83" s="109"/>
      <c r="M83" s="109"/>
      <c r="N83" s="109"/>
    </row>
    <row r="84" spans="11:14" s="125" customFormat="1" ht="12">
      <c r="K84" s="109"/>
      <c r="M84" s="109"/>
      <c r="N84" s="109"/>
    </row>
    <row r="85" spans="11:14" s="125" customFormat="1" ht="12">
      <c r="K85" s="109"/>
      <c r="M85" s="109"/>
      <c r="N85" s="109"/>
    </row>
    <row r="86" spans="11:14" s="125" customFormat="1" ht="12">
      <c r="K86" s="109"/>
      <c r="M86" s="109"/>
      <c r="N86" s="109"/>
    </row>
    <row r="87" spans="11:14" s="125" customFormat="1" ht="12">
      <c r="K87" s="109"/>
      <c r="M87" s="109"/>
      <c r="N87" s="109"/>
    </row>
    <row r="88" spans="11:14" s="125" customFormat="1" ht="12">
      <c r="K88" s="109"/>
      <c r="M88" s="109"/>
      <c r="N88" s="109"/>
    </row>
    <row r="89" spans="11:14" s="125" customFormat="1" ht="12">
      <c r="K89" s="109"/>
      <c r="M89" s="109"/>
      <c r="N89" s="109"/>
    </row>
    <row r="90" spans="11:14" s="125" customFormat="1" ht="12">
      <c r="K90" s="109"/>
      <c r="M90" s="109"/>
      <c r="N90" s="109"/>
    </row>
    <row r="91" spans="11:14" s="125" customFormat="1" ht="12">
      <c r="K91" s="109"/>
      <c r="M91" s="109"/>
      <c r="N91" s="109"/>
    </row>
    <row r="92" spans="11:14" s="125" customFormat="1" ht="12">
      <c r="K92" s="109"/>
      <c r="M92" s="109"/>
      <c r="N92" s="109"/>
    </row>
    <row r="93" spans="11:14" s="125" customFormat="1" ht="12">
      <c r="K93" s="109"/>
      <c r="M93" s="109"/>
      <c r="N93" s="109"/>
    </row>
    <row r="94" spans="11:14" s="125" customFormat="1" ht="12">
      <c r="K94" s="109"/>
      <c r="M94" s="109"/>
      <c r="N94" s="109"/>
    </row>
    <row r="95" spans="11:14" s="125" customFormat="1" ht="12">
      <c r="K95" s="109"/>
      <c r="M95" s="109"/>
      <c r="N95" s="109"/>
    </row>
    <row r="96" spans="11:14" s="125" customFormat="1" ht="12">
      <c r="K96" s="109"/>
      <c r="M96" s="109"/>
      <c r="N96" s="109"/>
    </row>
    <row r="97" spans="11:14" s="125" customFormat="1" ht="12">
      <c r="K97" s="109"/>
      <c r="M97" s="109"/>
      <c r="N97" s="109"/>
    </row>
    <row r="98" spans="11:14" s="125" customFormat="1" ht="12">
      <c r="K98" s="109"/>
      <c r="M98" s="109"/>
      <c r="N98" s="109"/>
    </row>
    <row r="99" spans="11:14" s="125" customFormat="1" ht="12">
      <c r="K99" s="109"/>
      <c r="M99" s="109"/>
      <c r="N99" s="109"/>
    </row>
    <row r="100" spans="11:14" s="125" customFormat="1" ht="12">
      <c r="K100" s="109"/>
      <c r="M100" s="109"/>
      <c r="N100" s="109"/>
    </row>
    <row r="101" spans="11:14" s="125" customFormat="1" ht="12">
      <c r="K101" s="109"/>
      <c r="M101" s="109"/>
      <c r="N101" s="109"/>
    </row>
    <row r="102" spans="11:14" s="125" customFormat="1" ht="12">
      <c r="K102" s="109"/>
      <c r="M102" s="109"/>
      <c r="N102" s="109"/>
    </row>
    <row r="103" spans="11:14" s="125" customFormat="1" ht="12">
      <c r="K103" s="109"/>
      <c r="M103" s="109"/>
      <c r="N103" s="109"/>
    </row>
    <row r="104" spans="11:14" s="125" customFormat="1" ht="12">
      <c r="K104" s="109"/>
      <c r="M104" s="109"/>
      <c r="N104" s="109"/>
    </row>
    <row r="105" spans="11:14" s="125" customFormat="1" ht="12">
      <c r="K105" s="109"/>
      <c r="M105" s="109"/>
      <c r="N105" s="109"/>
    </row>
    <row r="106" spans="11:14" s="125" customFormat="1" ht="12">
      <c r="K106" s="109"/>
      <c r="M106" s="109"/>
      <c r="N106" s="109"/>
    </row>
    <row r="107" spans="11:14" s="125" customFormat="1" ht="12">
      <c r="K107" s="109"/>
      <c r="M107" s="109"/>
      <c r="N107" s="109"/>
    </row>
    <row r="108" spans="11:14" s="125" customFormat="1" ht="12">
      <c r="K108" s="109"/>
      <c r="M108" s="109"/>
      <c r="N108" s="109"/>
    </row>
    <row r="109" spans="11:14" s="125" customFormat="1" ht="12">
      <c r="K109" s="109"/>
      <c r="M109" s="109"/>
      <c r="N109" s="109"/>
    </row>
    <row r="110" spans="11:14" s="125" customFormat="1" ht="12">
      <c r="K110" s="109"/>
      <c r="M110" s="109"/>
      <c r="N110" s="109"/>
    </row>
    <row r="111" spans="11:14" s="125" customFormat="1" ht="12">
      <c r="K111" s="109"/>
      <c r="M111" s="109"/>
      <c r="N111" s="109"/>
    </row>
    <row r="112" spans="11:14" s="125" customFormat="1" ht="12">
      <c r="K112" s="109"/>
      <c r="M112" s="109"/>
      <c r="N112" s="109"/>
    </row>
    <row r="113" spans="11:14" s="125" customFormat="1" ht="12">
      <c r="K113" s="109"/>
      <c r="M113" s="109"/>
      <c r="N113" s="109"/>
    </row>
    <row r="114" spans="11:14" s="125" customFormat="1" ht="12">
      <c r="K114" s="109"/>
      <c r="M114" s="109"/>
      <c r="N114" s="109"/>
    </row>
    <row r="115" spans="11:14" s="125" customFormat="1" ht="12">
      <c r="K115" s="109"/>
      <c r="M115" s="109"/>
      <c r="N115" s="109"/>
    </row>
    <row r="116" spans="11:14" s="125" customFormat="1" ht="12">
      <c r="K116" s="109"/>
      <c r="M116" s="109"/>
      <c r="N116" s="109"/>
    </row>
    <row r="117" spans="11:14" s="125" customFormat="1" ht="12">
      <c r="K117" s="109"/>
      <c r="M117" s="109"/>
      <c r="N117" s="109"/>
    </row>
    <row r="118" spans="11:14" s="125" customFormat="1" ht="12">
      <c r="K118" s="109"/>
      <c r="M118" s="109"/>
      <c r="N118" s="109"/>
    </row>
    <row r="119" spans="11:14" s="125" customFormat="1" ht="12">
      <c r="K119" s="109"/>
      <c r="M119" s="109"/>
      <c r="N119" s="109"/>
    </row>
    <row r="120" spans="11:14" s="125" customFormat="1" ht="12">
      <c r="K120" s="109"/>
      <c r="M120" s="109"/>
      <c r="N120" s="109"/>
    </row>
    <row r="121" spans="11:14" s="125" customFormat="1" ht="12">
      <c r="K121" s="109"/>
      <c r="M121" s="109"/>
      <c r="N121" s="109"/>
    </row>
    <row r="122" spans="11:14" s="125" customFormat="1" ht="12">
      <c r="K122" s="109"/>
      <c r="M122" s="109"/>
      <c r="N122" s="109"/>
    </row>
    <row r="123" spans="11:14" s="125" customFormat="1" ht="12">
      <c r="K123" s="109"/>
      <c r="M123" s="109"/>
      <c r="N123" s="109"/>
    </row>
    <row r="124" spans="11:14" s="125" customFormat="1" ht="12">
      <c r="K124" s="109"/>
      <c r="M124" s="109"/>
      <c r="N124" s="109"/>
    </row>
    <row r="125" spans="11:14" s="125" customFormat="1" ht="12">
      <c r="K125" s="109"/>
      <c r="M125" s="109"/>
      <c r="N125" s="109"/>
    </row>
    <row r="126" spans="11:14" s="125" customFormat="1" ht="12">
      <c r="K126" s="109"/>
      <c r="M126" s="109"/>
      <c r="N126" s="109"/>
    </row>
    <row r="127" spans="11:14" s="125" customFormat="1" ht="12">
      <c r="K127" s="109"/>
      <c r="M127" s="109"/>
      <c r="N127" s="109"/>
    </row>
    <row r="128" spans="11:14" s="125" customFormat="1" ht="12">
      <c r="K128" s="109"/>
      <c r="M128" s="109"/>
      <c r="N128" s="109"/>
    </row>
    <row r="129" spans="11:14" s="125" customFormat="1" ht="12">
      <c r="K129" s="109"/>
      <c r="M129" s="109"/>
      <c r="N129" s="109"/>
    </row>
    <row r="130" spans="11:14" s="125" customFormat="1" ht="12">
      <c r="K130" s="109"/>
      <c r="M130" s="109"/>
      <c r="N130" s="109"/>
    </row>
    <row r="131" spans="11:14" s="125" customFormat="1" ht="12">
      <c r="K131" s="109"/>
      <c r="M131" s="109"/>
      <c r="N131" s="109"/>
    </row>
    <row r="132" spans="11:14" s="125" customFormat="1" ht="12">
      <c r="K132" s="109"/>
      <c r="M132" s="109"/>
      <c r="N132" s="109"/>
    </row>
    <row r="133" spans="11:14" s="125" customFormat="1" ht="12">
      <c r="K133" s="109"/>
      <c r="M133" s="109"/>
      <c r="N133" s="109"/>
    </row>
    <row r="134" spans="11:14" s="125" customFormat="1" ht="12">
      <c r="K134" s="109"/>
      <c r="M134" s="109"/>
      <c r="N134" s="109"/>
    </row>
    <row r="135" spans="11:14" s="125" customFormat="1" ht="12">
      <c r="K135" s="109"/>
      <c r="M135" s="109"/>
      <c r="N135" s="109"/>
    </row>
    <row r="136" spans="11:14" s="125" customFormat="1" ht="12">
      <c r="K136" s="109"/>
      <c r="M136" s="109"/>
      <c r="N136" s="109"/>
    </row>
    <row r="137" spans="11:14" s="125" customFormat="1" ht="12">
      <c r="K137" s="109"/>
      <c r="M137" s="109"/>
      <c r="N137" s="109"/>
    </row>
    <row r="138" spans="11:14" s="125" customFormat="1" ht="12">
      <c r="K138" s="109"/>
      <c r="M138" s="109"/>
      <c r="N138" s="109"/>
    </row>
    <row r="139" spans="11:14" s="125" customFormat="1" ht="12">
      <c r="K139" s="109"/>
      <c r="M139" s="109"/>
      <c r="N139" s="109"/>
    </row>
    <row r="140" spans="11:14" s="125" customFormat="1" ht="12">
      <c r="K140" s="109"/>
      <c r="M140" s="109"/>
      <c r="N140" s="109"/>
    </row>
    <row r="141" spans="11:14" s="125" customFormat="1" ht="12">
      <c r="K141" s="109"/>
      <c r="M141" s="109"/>
      <c r="N141" s="109"/>
    </row>
    <row r="142" spans="11:14" s="125" customFormat="1" ht="12">
      <c r="K142" s="109"/>
      <c r="M142" s="109"/>
      <c r="N142" s="109"/>
    </row>
    <row r="143" spans="11:14" s="125" customFormat="1" ht="12">
      <c r="K143" s="109"/>
      <c r="M143" s="109"/>
      <c r="N143" s="109"/>
    </row>
    <row r="144" spans="11:14" s="125" customFormat="1" ht="12">
      <c r="K144" s="109"/>
      <c r="M144" s="109"/>
      <c r="N144" s="109"/>
    </row>
    <row r="145" spans="11:14" s="125" customFormat="1" ht="12">
      <c r="K145" s="109"/>
      <c r="M145" s="109"/>
      <c r="N145" s="109"/>
    </row>
    <row r="146" spans="11:14" s="125" customFormat="1" ht="12">
      <c r="K146" s="109"/>
      <c r="M146" s="109"/>
      <c r="N146" s="109"/>
    </row>
    <row r="147" spans="11:14" s="125" customFormat="1" ht="12">
      <c r="K147" s="109"/>
      <c r="M147" s="109"/>
      <c r="N147" s="109"/>
    </row>
    <row r="148" spans="11:14" s="125" customFormat="1" ht="12">
      <c r="K148" s="109"/>
      <c r="M148" s="109"/>
      <c r="N148" s="109"/>
    </row>
    <row r="149" spans="11:14" s="125" customFormat="1" ht="12">
      <c r="K149" s="109"/>
      <c r="M149" s="109"/>
      <c r="N149" s="109"/>
    </row>
    <row r="150" spans="11:14" s="125" customFormat="1" ht="12">
      <c r="K150" s="109"/>
      <c r="M150" s="109"/>
      <c r="N150" s="109"/>
    </row>
    <row r="151" spans="11:14" s="125" customFormat="1" ht="12">
      <c r="K151" s="109"/>
      <c r="M151" s="109"/>
      <c r="N151" s="109"/>
    </row>
    <row r="152" spans="11:14" s="125" customFormat="1" ht="12">
      <c r="K152" s="109"/>
      <c r="M152" s="109"/>
      <c r="N152" s="109"/>
    </row>
    <row r="153" spans="11:14" s="125" customFormat="1" ht="12">
      <c r="K153" s="109"/>
      <c r="M153" s="109"/>
      <c r="N153" s="109"/>
    </row>
    <row r="154" spans="11:14" s="125" customFormat="1" ht="12">
      <c r="K154" s="109"/>
      <c r="M154" s="109"/>
      <c r="N154" s="109"/>
    </row>
    <row r="155" spans="11:14" s="125" customFormat="1" ht="12">
      <c r="K155" s="109"/>
      <c r="M155" s="109"/>
      <c r="N155" s="109"/>
    </row>
    <row r="156" spans="11:14" s="125" customFormat="1" ht="12">
      <c r="K156" s="109"/>
      <c r="M156" s="109"/>
      <c r="N156" s="109"/>
    </row>
    <row r="157" spans="11:14" s="125" customFormat="1" ht="12">
      <c r="K157" s="109"/>
      <c r="M157" s="109"/>
      <c r="N157" s="109"/>
    </row>
    <row r="158" spans="11:14" s="125" customFormat="1" ht="12">
      <c r="K158" s="109"/>
      <c r="M158" s="109"/>
      <c r="N158" s="109"/>
    </row>
    <row r="159" spans="11:14" s="125" customFormat="1" ht="12">
      <c r="K159" s="109"/>
      <c r="M159" s="109"/>
      <c r="N159" s="109"/>
    </row>
    <row r="160" spans="11:14" s="125" customFormat="1" ht="12">
      <c r="K160" s="109"/>
      <c r="M160" s="109"/>
      <c r="N160" s="109"/>
    </row>
    <row r="161" spans="11:14" s="125" customFormat="1" ht="12">
      <c r="K161" s="109"/>
      <c r="M161" s="109"/>
      <c r="N161" s="109"/>
    </row>
    <row r="162" spans="11:14" s="125" customFormat="1" ht="12">
      <c r="K162" s="109"/>
      <c r="M162" s="109"/>
      <c r="N162" s="109"/>
    </row>
    <row r="163" spans="11:14" s="125" customFormat="1" ht="12">
      <c r="K163" s="109"/>
      <c r="M163" s="109"/>
      <c r="N163" s="109"/>
    </row>
    <row r="164" spans="11:14" s="125" customFormat="1" ht="12">
      <c r="K164" s="109"/>
      <c r="M164" s="109"/>
      <c r="N164" s="109"/>
    </row>
    <row r="165" spans="11:14" s="125" customFormat="1" ht="12">
      <c r="K165" s="109"/>
      <c r="M165" s="109"/>
      <c r="N165" s="109"/>
    </row>
    <row r="166" spans="11:14" s="125" customFormat="1" ht="12">
      <c r="K166" s="109"/>
      <c r="M166" s="109"/>
      <c r="N166" s="109"/>
    </row>
    <row r="167" spans="11:14" s="125" customFormat="1" ht="12">
      <c r="K167" s="109"/>
      <c r="M167" s="109"/>
      <c r="N167" s="109"/>
    </row>
    <row r="168" spans="11:14" s="125" customFormat="1" ht="12">
      <c r="K168" s="109"/>
      <c r="M168" s="109"/>
      <c r="N168" s="109"/>
    </row>
    <row r="169" spans="11:14" s="125" customFormat="1" ht="12">
      <c r="K169" s="109"/>
      <c r="M169" s="109"/>
      <c r="N169" s="109"/>
    </row>
    <row r="170" spans="11:14" s="125" customFormat="1" ht="12">
      <c r="K170" s="109"/>
      <c r="M170" s="109"/>
      <c r="N170" s="109"/>
    </row>
    <row r="171" spans="11:14" s="125" customFormat="1" ht="12">
      <c r="K171" s="109"/>
      <c r="M171" s="109"/>
      <c r="N171" s="109"/>
    </row>
    <row r="172" spans="11:14" s="125" customFormat="1" ht="12">
      <c r="K172" s="109"/>
      <c r="M172" s="109"/>
      <c r="N172" s="109"/>
    </row>
    <row r="173" spans="11:14" s="125" customFormat="1" ht="12">
      <c r="K173" s="109"/>
      <c r="M173" s="109"/>
      <c r="N173" s="109"/>
    </row>
    <row r="174" spans="11:14" s="125" customFormat="1" ht="12">
      <c r="K174" s="109"/>
      <c r="M174" s="109"/>
      <c r="N174" s="109"/>
    </row>
    <row r="175" spans="11:14" s="125" customFormat="1" ht="12">
      <c r="K175" s="109"/>
      <c r="M175" s="109"/>
      <c r="N175" s="109"/>
    </row>
    <row r="176" spans="11:14" s="125" customFormat="1" ht="12">
      <c r="K176" s="109"/>
      <c r="M176" s="109"/>
      <c r="N176" s="109"/>
    </row>
    <row r="177" spans="11:14" s="125" customFormat="1" ht="12">
      <c r="K177" s="109"/>
      <c r="M177" s="109"/>
      <c r="N177" s="109"/>
    </row>
    <row r="178" spans="11:14" s="125" customFormat="1" ht="12">
      <c r="K178" s="109"/>
      <c r="M178" s="109"/>
      <c r="N178" s="109"/>
    </row>
    <row r="179" spans="11:14" s="125" customFormat="1" ht="12">
      <c r="K179" s="109"/>
      <c r="M179" s="109"/>
      <c r="N179" s="109"/>
    </row>
    <row r="180" spans="11:14" s="125" customFormat="1" ht="12">
      <c r="K180" s="109"/>
      <c r="M180" s="109"/>
      <c r="N180" s="109"/>
    </row>
    <row r="181" spans="11:14" s="125" customFormat="1" ht="12">
      <c r="K181" s="109"/>
      <c r="M181" s="109"/>
      <c r="N181" s="109"/>
    </row>
    <row r="182" spans="11:14" s="125" customFormat="1" ht="12">
      <c r="K182" s="109"/>
      <c r="M182" s="109"/>
      <c r="N182" s="109"/>
    </row>
    <row r="183" spans="11:14" s="125" customFormat="1" ht="12">
      <c r="K183" s="109"/>
      <c r="M183" s="109"/>
      <c r="N183" s="109"/>
    </row>
    <row r="184" spans="11:14" s="125" customFormat="1" ht="12">
      <c r="K184" s="109"/>
      <c r="M184" s="109"/>
      <c r="N184" s="109"/>
    </row>
    <row r="185" spans="11:14" s="125" customFormat="1" ht="12">
      <c r="K185" s="109"/>
      <c r="M185" s="109"/>
      <c r="N185" s="109"/>
    </row>
    <row r="186" spans="11:14" s="125" customFormat="1" ht="12">
      <c r="K186" s="109"/>
      <c r="M186" s="109"/>
      <c r="N186" s="109"/>
    </row>
    <row r="187" spans="11:14" s="125" customFormat="1" ht="12">
      <c r="K187" s="109"/>
      <c r="M187" s="109"/>
      <c r="N187" s="109"/>
    </row>
    <row r="188" spans="11:14" s="125" customFormat="1" ht="12">
      <c r="K188" s="109"/>
      <c r="M188" s="109"/>
      <c r="N188" s="109"/>
    </row>
    <row r="189" spans="11:14" s="125" customFormat="1" ht="12">
      <c r="K189" s="109"/>
      <c r="M189" s="109"/>
      <c r="N189" s="109"/>
    </row>
    <row r="190" spans="11:14" s="125" customFormat="1" ht="12">
      <c r="K190" s="109"/>
      <c r="M190" s="109"/>
      <c r="N190" s="109"/>
    </row>
    <row r="191" spans="11:14" s="125" customFormat="1" ht="12">
      <c r="K191" s="109"/>
      <c r="M191" s="109"/>
      <c r="N191" s="109"/>
    </row>
    <row r="192" spans="11:14" s="125" customFormat="1" ht="12">
      <c r="K192" s="109"/>
      <c r="M192" s="109"/>
      <c r="N192" s="109"/>
    </row>
    <row r="193" spans="11:14" s="125" customFormat="1" ht="12">
      <c r="K193" s="109"/>
      <c r="M193" s="109"/>
      <c r="N193" s="109"/>
    </row>
    <row r="194" spans="11:14" s="125" customFormat="1" ht="12">
      <c r="K194" s="109"/>
      <c r="M194" s="109"/>
      <c r="N194" s="109"/>
    </row>
    <row r="195" spans="11:14" s="125" customFormat="1" ht="12">
      <c r="K195" s="109"/>
      <c r="M195" s="109"/>
      <c r="N195" s="109"/>
    </row>
    <row r="196" spans="11:14" s="125" customFormat="1" ht="12">
      <c r="K196" s="109"/>
      <c r="M196" s="109"/>
      <c r="N196" s="109"/>
    </row>
    <row r="197" spans="11:14" s="125" customFormat="1" ht="12">
      <c r="K197" s="109"/>
      <c r="M197" s="109"/>
      <c r="N197" s="109"/>
    </row>
    <row r="198" spans="11:14" s="125" customFormat="1" ht="12">
      <c r="K198" s="109"/>
      <c r="M198" s="109"/>
      <c r="N198" s="109"/>
    </row>
    <row r="199" spans="11:14" s="125" customFormat="1" ht="12">
      <c r="K199" s="109"/>
      <c r="M199" s="109"/>
      <c r="N199" s="109"/>
    </row>
    <row r="200" spans="11:14" s="125" customFormat="1" ht="12">
      <c r="K200" s="109"/>
      <c r="M200" s="109"/>
      <c r="N200" s="109"/>
    </row>
    <row r="201" spans="11:14" s="125" customFormat="1" ht="12">
      <c r="K201" s="109"/>
      <c r="M201" s="109"/>
      <c r="N201" s="109"/>
    </row>
    <row r="202" spans="11:14" s="125" customFormat="1" ht="12">
      <c r="K202" s="109"/>
      <c r="M202" s="109"/>
      <c r="N202" s="109"/>
    </row>
    <row r="203" spans="11:14" s="125" customFormat="1" ht="12">
      <c r="K203" s="109"/>
      <c r="M203" s="109"/>
      <c r="N203" s="109"/>
    </row>
    <row r="204" spans="11:14" s="125" customFormat="1" ht="12">
      <c r="K204" s="109"/>
      <c r="M204" s="109"/>
      <c r="N204" s="109"/>
    </row>
    <row r="205" spans="11:14" s="125" customFormat="1" ht="12">
      <c r="K205" s="109"/>
      <c r="M205" s="109"/>
      <c r="N205" s="109"/>
    </row>
    <row r="206" spans="11:14" s="125" customFormat="1" ht="12">
      <c r="K206" s="109"/>
      <c r="M206" s="109"/>
      <c r="N206" s="109"/>
    </row>
    <row r="207" spans="11:14" s="125" customFormat="1" ht="12">
      <c r="K207" s="109"/>
      <c r="M207" s="109"/>
      <c r="N207" s="109"/>
    </row>
    <row r="208" spans="11:14" s="125" customFormat="1" ht="12">
      <c r="K208" s="109"/>
      <c r="M208" s="109"/>
      <c r="N208" s="109"/>
    </row>
    <row r="209" spans="11:14" s="125" customFormat="1" ht="12">
      <c r="K209" s="109"/>
      <c r="M209" s="109"/>
      <c r="N209" s="109"/>
    </row>
    <row r="210" spans="11:14" s="125" customFormat="1" ht="12">
      <c r="K210" s="109"/>
      <c r="M210" s="109"/>
      <c r="N210" s="109"/>
    </row>
    <row r="211" spans="11:14" s="125" customFormat="1" ht="12">
      <c r="K211" s="109"/>
      <c r="M211" s="109"/>
      <c r="N211" s="109"/>
    </row>
    <row r="212" spans="11:14" s="125" customFormat="1" ht="12">
      <c r="K212" s="109"/>
      <c r="M212" s="109"/>
      <c r="N212" s="109"/>
    </row>
    <row r="213" spans="11:14" s="125" customFormat="1" ht="12">
      <c r="K213" s="109"/>
      <c r="M213" s="109"/>
      <c r="N213" s="109"/>
    </row>
    <row r="214" spans="11:14" s="125" customFormat="1" ht="12">
      <c r="K214" s="109"/>
      <c r="M214" s="109"/>
      <c r="N214" s="109"/>
    </row>
    <row r="215" spans="11:14" s="125" customFormat="1" ht="12">
      <c r="K215" s="109"/>
      <c r="M215" s="109"/>
      <c r="N215" s="109"/>
    </row>
    <row r="216" spans="11:14" s="125" customFormat="1" ht="12">
      <c r="K216" s="109"/>
      <c r="M216" s="109"/>
      <c r="N216" s="109"/>
    </row>
    <row r="217" spans="11:14" s="125" customFormat="1" ht="12">
      <c r="K217" s="109"/>
      <c r="M217" s="109"/>
      <c r="N217" s="109"/>
    </row>
    <row r="218" spans="11:14" s="125" customFormat="1" ht="12">
      <c r="K218" s="109"/>
      <c r="M218" s="109"/>
      <c r="N218" s="109"/>
    </row>
    <row r="219" spans="11:14" s="125" customFormat="1" ht="12">
      <c r="K219" s="109"/>
      <c r="M219" s="109"/>
      <c r="N219" s="109"/>
    </row>
    <row r="220" spans="11:14" s="125" customFormat="1" ht="12">
      <c r="K220" s="109"/>
      <c r="M220" s="109"/>
      <c r="N220" s="109"/>
    </row>
    <row r="221" spans="11:14" s="125" customFormat="1" ht="12">
      <c r="K221" s="109"/>
      <c r="M221" s="109"/>
      <c r="N221" s="109"/>
    </row>
    <row r="222" spans="11:14" s="125" customFormat="1" ht="12">
      <c r="K222" s="109"/>
      <c r="M222" s="109"/>
      <c r="N222" s="109"/>
    </row>
    <row r="223" spans="11:14" s="125" customFormat="1" ht="12">
      <c r="K223" s="109"/>
      <c r="M223" s="109"/>
      <c r="N223" s="109"/>
    </row>
    <row r="224" spans="11:14" s="125" customFormat="1" ht="12">
      <c r="K224" s="109"/>
      <c r="M224" s="109"/>
      <c r="N224" s="109"/>
    </row>
    <row r="225" spans="11:14" s="125" customFormat="1" ht="12">
      <c r="K225" s="109"/>
      <c r="M225" s="109"/>
      <c r="N225" s="109"/>
    </row>
    <row r="226" spans="11:14" s="125" customFormat="1" ht="12">
      <c r="K226" s="109"/>
      <c r="M226" s="109"/>
      <c r="N226" s="109"/>
    </row>
    <row r="227" spans="11:14" s="125" customFormat="1" ht="12">
      <c r="K227" s="109"/>
      <c r="M227" s="109"/>
      <c r="N227" s="109"/>
    </row>
    <row r="228" spans="11:14" s="125" customFormat="1" ht="12">
      <c r="K228" s="109"/>
      <c r="M228" s="109"/>
      <c r="N228" s="109"/>
    </row>
    <row r="229" spans="11:14" s="125" customFormat="1" ht="12">
      <c r="K229" s="109"/>
      <c r="M229" s="109"/>
      <c r="N229" s="109"/>
    </row>
    <row r="230" spans="11:14" s="125" customFormat="1" ht="12">
      <c r="K230" s="109"/>
      <c r="M230" s="109"/>
      <c r="N230" s="109"/>
    </row>
    <row r="231" spans="11:14" s="125" customFormat="1" ht="12">
      <c r="K231" s="109"/>
      <c r="M231" s="109"/>
      <c r="N231" s="109"/>
    </row>
    <row r="232" spans="11:14" s="125" customFormat="1" ht="12">
      <c r="K232" s="109"/>
      <c r="M232" s="109"/>
      <c r="N232" s="109"/>
    </row>
    <row r="233" spans="11:14" s="125" customFormat="1" ht="12">
      <c r="K233" s="109"/>
      <c r="M233" s="109"/>
      <c r="N233" s="109"/>
    </row>
    <row r="234" spans="11:14" s="125" customFormat="1" ht="12">
      <c r="K234" s="109"/>
      <c r="M234" s="109"/>
      <c r="N234" s="109"/>
    </row>
    <row r="235" spans="11:14" s="125" customFormat="1" ht="12">
      <c r="K235" s="109"/>
      <c r="M235" s="109"/>
      <c r="N235" s="109"/>
    </row>
    <row r="236" spans="11:14" s="125" customFormat="1" ht="12">
      <c r="K236" s="109"/>
      <c r="M236" s="109"/>
      <c r="N236" s="109"/>
    </row>
    <row r="237" spans="11:14" s="125" customFormat="1" ht="12">
      <c r="K237" s="109"/>
      <c r="M237" s="109"/>
      <c r="N237" s="109"/>
    </row>
    <row r="238" spans="11:14" s="125" customFormat="1" ht="12">
      <c r="K238" s="109"/>
      <c r="M238" s="109"/>
      <c r="N238" s="109"/>
    </row>
    <row r="239" spans="11:14" s="125" customFormat="1" ht="12">
      <c r="K239" s="109"/>
      <c r="M239" s="109"/>
      <c r="N239" s="109"/>
    </row>
    <row r="240" spans="11:14" s="125" customFormat="1" ht="12">
      <c r="K240" s="109"/>
      <c r="M240" s="109"/>
      <c r="N240" s="109"/>
    </row>
    <row r="241" spans="11:14" s="125" customFormat="1" ht="12">
      <c r="K241" s="109"/>
      <c r="M241" s="109"/>
      <c r="N241" s="109"/>
    </row>
    <row r="242" spans="11:14" s="125" customFormat="1" ht="12">
      <c r="K242" s="109"/>
      <c r="M242" s="109"/>
      <c r="N242" s="109"/>
    </row>
    <row r="243" spans="11:14" s="125" customFormat="1" ht="12">
      <c r="K243" s="109"/>
      <c r="M243" s="109"/>
      <c r="N243" s="109"/>
    </row>
    <row r="244" spans="11:14" s="125" customFormat="1" ht="12">
      <c r="K244" s="109"/>
      <c r="M244" s="109"/>
      <c r="N244" s="109"/>
    </row>
    <row r="245" spans="11:14" s="125" customFormat="1" ht="12">
      <c r="K245" s="109"/>
      <c r="M245" s="109"/>
      <c r="N245" s="109"/>
    </row>
    <row r="246" spans="11:14" s="125" customFormat="1" ht="12">
      <c r="K246" s="109"/>
      <c r="M246" s="109"/>
      <c r="N246" s="109"/>
    </row>
    <row r="247" spans="11:14" s="125" customFormat="1" ht="12">
      <c r="K247" s="109"/>
      <c r="M247" s="109"/>
      <c r="N247" s="109"/>
    </row>
    <row r="248" spans="11:14" s="125" customFormat="1" ht="12">
      <c r="K248" s="109"/>
      <c r="M248" s="109"/>
      <c r="N248" s="109"/>
    </row>
    <row r="249" spans="11:14" s="125" customFormat="1" ht="12">
      <c r="K249" s="109"/>
      <c r="M249" s="109"/>
      <c r="N249" s="109"/>
    </row>
    <row r="250" spans="11:14" s="125" customFormat="1" ht="12">
      <c r="K250" s="109"/>
      <c r="M250" s="109"/>
      <c r="N250" s="109"/>
    </row>
    <row r="251" spans="11:14" s="125" customFormat="1" ht="12">
      <c r="K251" s="109"/>
      <c r="M251" s="109"/>
      <c r="N251" s="109"/>
    </row>
    <row r="252" spans="11:14" s="125" customFormat="1" ht="12">
      <c r="K252" s="109"/>
      <c r="M252" s="109"/>
      <c r="N252" s="109"/>
    </row>
    <row r="253" spans="11:14" s="125" customFormat="1" ht="12">
      <c r="K253" s="109"/>
      <c r="M253" s="109"/>
      <c r="N253" s="109"/>
    </row>
    <row r="254" spans="11:14" s="125" customFormat="1" ht="12">
      <c r="K254" s="109"/>
      <c r="M254" s="109"/>
      <c r="N254" s="109"/>
    </row>
    <row r="255" spans="11:14" s="125" customFormat="1" ht="12">
      <c r="K255" s="109"/>
      <c r="M255" s="109"/>
      <c r="N255" s="109"/>
    </row>
    <row r="256" spans="11:14" s="125" customFormat="1" ht="12">
      <c r="K256" s="109"/>
      <c r="M256" s="109"/>
      <c r="N256" s="109"/>
    </row>
    <row r="257" spans="11:14" s="125" customFormat="1" ht="12">
      <c r="K257" s="109"/>
      <c r="M257" s="109"/>
      <c r="N257" s="109"/>
    </row>
    <row r="258" spans="11:14" s="125" customFormat="1" ht="12">
      <c r="K258" s="109"/>
      <c r="M258" s="109"/>
      <c r="N258" s="109"/>
    </row>
    <row r="259" spans="11:14" s="125" customFormat="1" ht="12">
      <c r="K259" s="109"/>
      <c r="M259" s="109"/>
      <c r="N259" s="109"/>
    </row>
    <row r="260" spans="11:14" s="125" customFormat="1" ht="12">
      <c r="K260" s="109"/>
      <c r="M260" s="109"/>
      <c r="N260" s="109"/>
    </row>
    <row r="261" spans="11:14" s="125" customFormat="1" ht="12">
      <c r="K261" s="109"/>
      <c r="M261" s="109"/>
      <c r="N261" s="109"/>
    </row>
    <row r="262" spans="11:14" s="125" customFormat="1" ht="12">
      <c r="K262" s="109"/>
      <c r="M262" s="109"/>
      <c r="N262" s="109"/>
    </row>
    <row r="263" spans="11:14" s="125" customFormat="1" ht="12">
      <c r="K263" s="109"/>
      <c r="M263" s="109"/>
      <c r="N263" s="109"/>
    </row>
    <row r="264" spans="11:14" s="125" customFormat="1" ht="12">
      <c r="K264" s="109"/>
      <c r="M264" s="109"/>
      <c r="N264" s="109"/>
    </row>
    <row r="265" spans="11:14" s="125" customFormat="1" ht="12">
      <c r="K265" s="109"/>
      <c r="M265" s="109"/>
      <c r="N265" s="109"/>
    </row>
    <row r="266" spans="11:14" s="125" customFormat="1" ht="12">
      <c r="K266" s="109"/>
      <c r="M266" s="109"/>
      <c r="N266" s="109"/>
    </row>
    <row r="267" spans="11:14" s="125" customFormat="1" ht="12">
      <c r="K267" s="109"/>
      <c r="M267" s="109"/>
      <c r="N267" s="109"/>
    </row>
    <row r="268" spans="11:14" s="125" customFormat="1" ht="12">
      <c r="K268" s="109"/>
      <c r="M268" s="109"/>
      <c r="N268" s="109"/>
    </row>
    <row r="269" spans="11:14" s="125" customFormat="1" ht="12">
      <c r="K269" s="109"/>
      <c r="M269" s="109"/>
      <c r="N269" s="109"/>
    </row>
    <row r="270" spans="11:14" s="125" customFormat="1" ht="12">
      <c r="K270" s="109"/>
      <c r="M270" s="109"/>
      <c r="N270" s="109"/>
    </row>
    <row r="271" spans="11:14" s="125" customFormat="1" ht="12">
      <c r="K271" s="109"/>
      <c r="M271" s="109"/>
      <c r="N271" s="109"/>
    </row>
    <row r="272" spans="11:14" s="125" customFormat="1" ht="12">
      <c r="K272" s="109"/>
      <c r="M272" s="109"/>
      <c r="N272" s="109"/>
    </row>
    <row r="273" spans="11:14" s="125" customFormat="1" ht="12">
      <c r="K273" s="109"/>
      <c r="M273" s="109"/>
      <c r="N273" s="109"/>
    </row>
    <row r="274" spans="11:14" s="125" customFormat="1" ht="12">
      <c r="K274" s="109"/>
      <c r="M274" s="109"/>
      <c r="N274" s="109"/>
    </row>
    <row r="275" spans="11:14" s="125" customFormat="1" ht="12">
      <c r="K275" s="109"/>
      <c r="M275" s="109"/>
      <c r="N275" s="109"/>
    </row>
    <row r="276" spans="11:14" s="125" customFormat="1" ht="12">
      <c r="K276" s="109"/>
      <c r="M276" s="109"/>
      <c r="N276" s="109"/>
    </row>
    <row r="277" spans="11:14" s="125" customFormat="1" ht="12">
      <c r="K277" s="109"/>
      <c r="M277" s="109"/>
      <c r="N277" s="109"/>
    </row>
    <row r="278" spans="11:14" s="125" customFormat="1" ht="12">
      <c r="K278" s="109"/>
      <c r="M278" s="109"/>
      <c r="N278" s="109"/>
    </row>
    <row r="279" spans="11:14" s="125" customFormat="1" ht="12">
      <c r="K279" s="109"/>
      <c r="M279" s="109"/>
      <c r="N279" s="109"/>
    </row>
    <row r="280" spans="11:14" s="125" customFormat="1" ht="12">
      <c r="K280" s="109"/>
      <c r="M280" s="109"/>
      <c r="N280" s="109"/>
    </row>
    <row r="281" spans="11:14" s="125" customFormat="1" ht="12">
      <c r="K281" s="109"/>
      <c r="M281" s="109"/>
      <c r="N281" s="109"/>
    </row>
    <row r="282" spans="11:14" s="125" customFormat="1" ht="12">
      <c r="K282" s="109"/>
      <c r="M282" s="109"/>
      <c r="N282" s="109"/>
    </row>
    <row r="283" spans="11:14" s="125" customFormat="1" ht="12">
      <c r="K283" s="109"/>
      <c r="M283" s="109"/>
      <c r="N283" s="109"/>
    </row>
    <row r="284" spans="11:14" s="125" customFormat="1" ht="12">
      <c r="K284" s="109"/>
      <c r="M284" s="109"/>
      <c r="N284" s="109"/>
    </row>
    <row r="285" spans="11:14" s="125" customFormat="1" ht="12">
      <c r="K285" s="109"/>
      <c r="M285" s="109"/>
      <c r="N285" s="109"/>
    </row>
    <row r="286" spans="11:14" s="125" customFormat="1" ht="12">
      <c r="K286" s="109"/>
      <c r="M286" s="109"/>
      <c r="N286" s="109"/>
    </row>
    <row r="287" spans="11:14" s="125" customFormat="1" ht="12">
      <c r="K287" s="109"/>
      <c r="M287" s="109"/>
      <c r="N287" s="109"/>
    </row>
    <row r="288" spans="11:14" s="125" customFormat="1" ht="12">
      <c r="K288" s="109"/>
      <c r="M288" s="109"/>
      <c r="N288" s="109"/>
    </row>
    <row r="289" spans="11:14" s="125" customFormat="1" ht="12">
      <c r="K289" s="109"/>
      <c r="M289" s="109"/>
      <c r="N289" s="109"/>
    </row>
    <row r="290" spans="11:14" s="125" customFormat="1" ht="12">
      <c r="K290" s="109"/>
      <c r="M290" s="109"/>
      <c r="N290" s="109"/>
    </row>
    <row r="291" spans="11:14" s="125" customFormat="1" ht="12">
      <c r="K291" s="109"/>
      <c r="M291" s="109"/>
      <c r="N291" s="109"/>
    </row>
    <row r="292" spans="11:14" s="125" customFormat="1" ht="12">
      <c r="K292" s="109"/>
      <c r="M292" s="109"/>
      <c r="N292" s="109"/>
    </row>
    <row r="293" spans="11:14" s="125" customFormat="1" ht="12">
      <c r="K293" s="109"/>
      <c r="M293" s="109"/>
      <c r="N293" s="109"/>
    </row>
    <row r="294" spans="11:14" s="125" customFormat="1" ht="12">
      <c r="K294" s="109"/>
      <c r="M294" s="109"/>
      <c r="N294" s="109"/>
    </row>
    <row r="295" spans="11:14" s="125" customFormat="1" ht="12">
      <c r="K295" s="109"/>
      <c r="M295" s="109"/>
      <c r="N295" s="109"/>
    </row>
    <row r="296" spans="11:14" s="125" customFormat="1" ht="12">
      <c r="K296" s="109"/>
      <c r="M296" s="109"/>
      <c r="N296" s="109"/>
    </row>
    <row r="297" spans="11:14" s="125" customFormat="1" ht="12">
      <c r="K297" s="109"/>
      <c r="M297" s="109"/>
      <c r="N297" s="109"/>
    </row>
    <row r="298" spans="11:14" s="125" customFormat="1" ht="12">
      <c r="K298" s="109"/>
      <c r="M298" s="109"/>
      <c r="N298" s="109"/>
    </row>
    <row r="299" spans="11:14" s="125" customFormat="1" ht="12">
      <c r="K299" s="109"/>
      <c r="M299" s="109"/>
      <c r="N299" s="109"/>
    </row>
    <row r="300" spans="11:14" s="125" customFormat="1" ht="12">
      <c r="K300" s="109"/>
      <c r="M300" s="109"/>
      <c r="N300" s="109"/>
    </row>
    <row r="301" spans="11:14" s="125" customFormat="1" ht="12">
      <c r="K301" s="109"/>
      <c r="M301" s="109"/>
      <c r="N301" s="109"/>
    </row>
    <row r="302" spans="11:14" s="125" customFormat="1" ht="12">
      <c r="K302" s="109"/>
      <c r="M302" s="109"/>
      <c r="N302" s="109"/>
    </row>
    <row r="303" spans="11:14" s="125" customFormat="1" ht="12">
      <c r="K303" s="109"/>
      <c r="M303" s="109"/>
      <c r="N303" s="109"/>
    </row>
    <row r="304" spans="11:14" s="125" customFormat="1" ht="12">
      <c r="K304" s="109"/>
      <c r="M304" s="109"/>
      <c r="N304" s="109"/>
    </row>
    <row r="305" spans="11:14" s="125" customFormat="1" ht="12">
      <c r="K305" s="109"/>
      <c r="M305" s="109"/>
      <c r="N305" s="109"/>
    </row>
    <row r="306" spans="11:14" s="125" customFormat="1" ht="12">
      <c r="K306" s="109"/>
      <c r="M306" s="109"/>
      <c r="N306" s="109"/>
    </row>
    <row r="307" spans="11:14" s="125" customFormat="1" ht="12">
      <c r="K307" s="109"/>
      <c r="M307" s="109"/>
      <c r="N307" s="109"/>
    </row>
    <row r="308" spans="11:14" s="125" customFormat="1" ht="12">
      <c r="K308" s="109"/>
      <c r="M308" s="109"/>
      <c r="N308" s="109"/>
    </row>
    <row r="309" spans="11:14" s="125" customFormat="1" ht="12">
      <c r="K309" s="109"/>
      <c r="M309" s="109"/>
      <c r="N309" s="109"/>
    </row>
    <row r="310" spans="11:14" s="125" customFormat="1" ht="12">
      <c r="K310" s="109"/>
      <c r="M310" s="109"/>
      <c r="N310" s="109"/>
    </row>
    <row r="311" spans="11:14" s="125" customFormat="1" ht="12">
      <c r="K311" s="109"/>
      <c r="M311" s="109"/>
      <c r="N311" s="109"/>
    </row>
    <row r="312" spans="11:14" s="125" customFormat="1" ht="12">
      <c r="K312" s="109"/>
      <c r="M312" s="109"/>
      <c r="N312" s="109"/>
    </row>
    <row r="313" spans="11:14" s="125" customFormat="1" ht="12">
      <c r="K313" s="109"/>
      <c r="M313" s="109"/>
      <c r="N313" s="109"/>
    </row>
    <row r="314" spans="11:14" s="125" customFormat="1" ht="12">
      <c r="K314" s="109"/>
      <c r="M314" s="109"/>
      <c r="N314" s="109"/>
    </row>
    <row r="315" spans="11:14" s="125" customFormat="1" ht="12">
      <c r="K315" s="109"/>
      <c r="M315" s="109"/>
      <c r="N315" s="109"/>
    </row>
    <row r="316" spans="11:14" s="125" customFormat="1" ht="12">
      <c r="K316" s="109"/>
      <c r="M316" s="109"/>
      <c r="N316" s="109"/>
    </row>
    <row r="317" spans="11:14" s="125" customFormat="1" ht="12">
      <c r="K317" s="109"/>
      <c r="M317" s="109"/>
      <c r="N317" s="109"/>
    </row>
    <row r="318" spans="11:14" s="125" customFormat="1" ht="12">
      <c r="K318" s="109"/>
      <c r="M318" s="109"/>
      <c r="N318" s="109"/>
    </row>
    <row r="319" spans="11:14" s="125" customFormat="1" ht="12">
      <c r="K319" s="109"/>
      <c r="M319" s="109"/>
      <c r="N319" s="109"/>
    </row>
    <row r="320" spans="11:14" s="125" customFormat="1" ht="12">
      <c r="K320" s="109"/>
      <c r="M320" s="109"/>
      <c r="N320" s="109"/>
    </row>
    <row r="321" spans="11:14" s="125" customFormat="1" ht="12">
      <c r="K321" s="109"/>
      <c r="M321" s="109"/>
      <c r="N321" s="109"/>
    </row>
    <row r="322" spans="11:14" s="125" customFormat="1" ht="12">
      <c r="K322" s="109"/>
      <c r="M322" s="109"/>
      <c r="N322" s="109"/>
    </row>
    <row r="323" spans="11:14" s="125" customFormat="1" ht="12">
      <c r="K323" s="109"/>
      <c r="M323" s="109"/>
      <c r="N323" s="109"/>
    </row>
    <row r="324" spans="11:14" s="125" customFormat="1" ht="12">
      <c r="K324" s="109"/>
      <c r="M324" s="109"/>
      <c r="N324" s="109"/>
    </row>
    <row r="325" spans="11:14" s="125" customFormat="1" ht="12">
      <c r="K325" s="109"/>
      <c r="M325" s="109"/>
      <c r="N325" s="109"/>
    </row>
    <row r="326" spans="11:14" s="125" customFormat="1" ht="12">
      <c r="K326" s="109"/>
      <c r="M326" s="109"/>
      <c r="N326" s="109"/>
    </row>
    <row r="327" spans="11:14" s="125" customFormat="1" ht="12">
      <c r="K327" s="109"/>
      <c r="M327" s="109"/>
      <c r="N327" s="109"/>
    </row>
    <row r="328" spans="11:14" s="125" customFormat="1" ht="12">
      <c r="K328" s="109"/>
      <c r="M328" s="109"/>
      <c r="N328" s="109"/>
    </row>
    <row r="329" spans="11:14" s="125" customFormat="1" ht="12">
      <c r="K329" s="109"/>
      <c r="M329" s="109"/>
      <c r="N329" s="109"/>
    </row>
    <row r="330" spans="11:14" s="125" customFormat="1" ht="12">
      <c r="K330" s="109"/>
      <c r="M330" s="109"/>
      <c r="N330" s="109"/>
    </row>
    <row r="331" spans="11:14" s="125" customFormat="1" ht="12">
      <c r="K331" s="109"/>
      <c r="M331" s="109"/>
      <c r="N331" s="109"/>
    </row>
    <row r="332" spans="11:14" s="125" customFormat="1" ht="12">
      <c r="K332" s="109"/>
      <c r="M332" s="109"/>
      <c r="N332" s="109"/>
    </row>
    <row r="333" spans="11:14" s="125" customFormat="1" ht="12">
      <c r="K333" s="109"/>
      <c r="M333" s="109"/>
      <c r="N333" s="109"/>
    </row>
    <row r="334" spans="11:14" s="125" customFormat="1" ht="12">
      <c r="K334" s="109"/>
      <c r="M334" s="109"/>
      <c r="N334" s="109"/>
    </row>
    <row r="335" spans="11:14" s="125" customFormat="1" ht="12">
      <c r="K335" s="109"/>
      <c r="M335" s="109"/>
      <c r="N335" s="109"/>
    </row>
    <row r="336" spans="11:14" s="125" customFormat="1" ht="12">
      <c r="K336" s="109"/>
      <c r="M336" s="109"/>
      <c r="N336" s="109"/>
    </row>
    <row r="337" spans="11:14" s="125" customFormat="1" ht="12">
      <c r="K337" s="109"/>
      <c r="M337" s="109"/>
      <c r="N337" s="109"/>
    </row>
    <row r="338" spans="11:14" s="125" customFormat="1" ht="12">
      <c r="K338" s="109"/>
      <c r="M338" s="109"/>
      <c r="N338" s="109"/>
    </row>
    <row r="339" spans="11:14" s="125" customFormat="1" ht="12">
      <c r="K339" s="109"/>
      <c r="M339" s="109"/>
      <c r="N339" s="109"/>
    </row>
    <row r="340" spans="11:14" s="125" customFormat="1" ht="12">
      <c r="K340" s="109"/>
      <c r="M340" s="109"/>
      <c r="N340" s="109"/>
    </row>
    <row r="341" spans="11:14" s="125" customFormat="1" ht="12">
      <c r="K341" s="109"/>
      <c r="M341" s="109"/>
      <c r="N341" s="109"/>
    </row>
    <row r="342" spans="11:14" s="125" customFormat="1" ht="12">
      <c r="K342" s="109"/>
      <c r="M342" s="109"/>
      <c r="N342" s="109"/>
    </row>
    <row r="343" spans="11:14" s="125" customFormat="1" ht="12">
      <c r="K343" s="109"/>
      <c r="M343" s="109"/>
      <c r="N343" s="109"/>
    </row>
    <row r="344" spans="11:14" s="125" customFormat="1" ht="12">
      <c r="K344" s="109"/>
      <c r="M344" s="109"/>
      <c r="N344" s="109"/>
    </row>
    <row r="345" spans="11:14" s="125" customFormat="1" ht="12">
      <c r="K345" s="109"/>
      <c r="M345" s="109"/>
      <c r="N345" s="109"/>
    </row>
    <row r="346" spans="11:14" s="125" customFormat="1" ht="12">
      <c r="K346" s="109"/>
      <c r="M346" s="109"/>
      <c r="N346" s="109"/>
    </row>
    <row r="347" spans="11:14" s="125" customFormat="1" ht="12">
      <c r="K347" s="109"/>
      <c r="M347" s="109"/>
      <c r="N347" s="109"/>
    </row>
    <row r="348" spans="11:14" s="125" customFormat="1" ht="12">
      <c r="K348" s="109"/>
      <c r="M348" s="109"/>
      <c r="N348" s="109"/>
    </row>
    <row r="349" spans="11:14" s="125" customFormat="1" ht="12">
      <c r="K349" s="109"/>
      <c r="M349" s="109"/>
      <c r="N349" s="109"/>
    </row>
    <row r="350" spans="11:14" s="125" customFormat="1" ht="12">
      <c r="K350" s="109"/>
      <c r="M350" s="109"/>
      <c r="N350" s="109"/>
    </row>
    <row r="351" spans="11:14" s="125" customFormat="1" ht="12">
      <c r="K351" s="109"/>
      <c r="M351" s="109"/>
      <c r="N351" s="109"/>
    </row>
    <row r="352" spans="11:14" s="125" customFormat="1" ht="12">
      <c r="K352" s="109"/>
      <c r="M352" s="109"/>
      <c r="N352" s="109"/>
    </row>
    <row r="353" spans="11:14" s="125" customFormat="1" ht="12">
      <c r="K353" s="109"/>
      <c r="M353" s="109"/>
      <c r="N353" s="109"/>
    </row>
    <row r="354" spans="11:14" s="125" customFormat="1" ht="12">
      <c r="K354" s="109"/>
      <c r="M354" s="109"/>
      <c r="N354" s="109"/>
    </row>
    <row r="355" spans="11:14" s="125" customFormat="1" ht="12">
      <c r="K355" s="109"/>
      <c r="M355" s="109"/>
      <c r="N355" s="109"/>
    </row>
    <row r="356" spans="11:14" s="125" customFormat="1" ht="12">
      <c r="K356" s="109"/>
      <c r="M356" s="109"/>
      <c r="N356" s="109"/>
    </row>
    <row r="357" spans="11:14" s="125" customFormat="1" ht="12">
      <c r="K357" s="109"/>
      <c r="M357" s="109"/>
      <c r="N357" s="109"/>
    </row>
    <row r="358" spans="11:14" s="125" customFormat="1" ht="12">
      <c r="K358" s="109"/>
      <c r="M358" s="109"/>
      <c r="N358" s="109"/>
    </row>
    <row r="359" spans="11:14" s="125" customFormat="1" ht="12">
      <c r="K359" s="109"/>
      <c r="M359" s="109"/>
      <c r="N359" s="109"/>
    </row>
    <row r="360" spans="11:14" s="125" customFormat="1" ht="12">
      <c r="K360" s="109"/>
      <c r="M360" s="109"/>
      <c r="N360" s="109"/>
    </row>
    <row r="361" spans="11:14" s="125" customFormat="1" ht="12">
      <c r="K361" s="109"/>
      <c r="M361" s="109"/>
      <c r="N361" s="109"/>
    </row>
    <row r="362" spans="11:14" s="125" customFormat="1" ht="12">
      <c r="K362" s="109"/>
      <c r="M362" s="109"/>
      <c r="N362" s="109"/>
    </row>
    <row r="363" spans="11:14" s="125" customFormat="1" ht="12">
      <c r="K363" s="109"/>
      <c r="M363" s="109"/>
      <c r="N363" s="109"/>
    </row>
    <row r="364" spans="11:14" s="125" customFormat="1" ht="12">
      <c r="K364" s="109"/>
      <c r="M364" s="109"/>
      <c r="N364" s="109"/>
    </row>
    <row r="365" spans="11:14" s="125" customFormat="1" ht="12">
      <c r="K365" s="109"/>
      <c r="M365" s="109"/>
      <c r="N365" s="109"/>
    </row>
    <row r="366" spans="11:14" s="125" customFormat="1" ht="12">
      <c r="K366" s="109"/>
      <c r="M366" s="109"/>
      <c r="N366" s="109"/>
    </row>
    <row r="367" spans="11:14" s="125" customFormat="1" ht="12">
      <c r="K367" s="109"/>
      <c r="M367" s="109"/>
      <c r="N367" s="109"/>
    </row>
    <row r="368" spans="11:14" s="125" customFormat="1" ht="12">
      <c r="K368" s="109"/>
      <c r="M368" s="109"/>
      <c r="N368" s="109"/>
    </row>
    <row r="369" spans="11:14" s="125" customFormat="1" ht="12">
      <c r="K369" s="109"/>
      <c r="M369" s="109"/>
      <c r="N369" s="109"/>
    </row>
    <row r="370" spans="11:14" s="125" customFormat="1" ht="12">
      <c r="K370" s="109"/>
      <c r="M370" s="109"/>
      <c r="N370" s="109"/>
    </row>
    <row r="371" spans="11:14" s="125" customFormat="1" ht="12">
      <c r="K371" s="109"/>
      <c r="M371" s="109"/>
      <c r="N371" s="109"/>
    </row>
    <row r="372" spans="11:14" s="125" customFormat="1" ht="12">
      <c r="K372" s="109"/>
      <c r="M372" s="109"/>
      <c r="N372" s="109"/>
    </row>
    <row r="373" spans="11:14" s="125" customFormat="1" ht="12">
      <c r="K373" s="109"/>
      <c r="M373" s="109"/>
      <c r="N373" s="109"/>
    </row>
    <row r="374" spans="11:14" s="125" customFormat="1" ht="12">
      <c r="K374" s="109"/>
      <c r="M374" s="109"/>
      <c r="N374" s="109"/>
    </row>
    <row r="375" spans="11:14" s="125" customFormat="1" ht="12">
      <c r="K375" s="109"/>
      <c r="M375" s="109"/>
      <c r="N375" s="109"/>
    </row>
    <row r="376" spans="11:14" s="125" customFormat="1" ht="12">
      <c r="K376" s="109"/>
      <c r="M376" s="109"/>
      <c r="N376" s="109"/>
    </row>
    <row r="377" spans="11:14" s="125" customFormat="1" ht="12">
      <c r="K377" s="109"/>
      <c r="M377" s="109"/>
      <c r="N377" s="109"/>
    </row>
    <row r="378" spans="11:14" s="125" customFormat="1" ht="12">
      <c r="K378" s="109"/>
      <c r="M378" s="109"/>
      <c r="N378" s="109"/>
    </row>
    <row r="379" spans="11:14" s="125" customFormat="1" ht="12">
      <c r="K379" s="109"/>
      <c r="M379" s="109"/>
      <c r="N379" s="109"/>
    </row>
    <row r="380" spans="11:14" s="125" customFormat="1" ht="12">
      <c r="K380" s="109"/>
      <c r="M380" s="109"/>
      <c r="N380" s="109"/>
    </row>
    <row r="381" spans="11:14" s="125" customFormat="1" ht="12">
      <c r="K381" s="109"/>
      <c r="M381" s="109"/>
      <c r="N381" s="109"/>
    </row>
    <row r="382" spans="11:14" s="125" customFormat="1" ht="12">
      <c r="K382" s="109"/>
      <c r="M382" s="109"/>
      <c r="N382" s="109"/>
    </row>
    <row r="383" spans="11:14" s="125" customFormat="1" ht="12">
      <c r="K383" s="109"/>
      <c r="M383" s="109"/>
      <c r="N383" s="109"/>
    </row>
    <row r="384" spans="11:14" s="125" customFormat="1" ht="12">
      <c r="K384" s="109"/>
      <c r="M384" s="109"/>
      <c r="N384" s="109"/>
    </row>
    <row r="385" spans="11:14" s="125" customFormat="1" ht="12">
      <c r="K385" s="109"/>
      <c r="M385" s="109"/>
      <c r="N385" s="109"/>
    </row>
    <row r="386" spans="11:14" s="125" customFormat="1" ht="12">
      <c r="K386" s="109"/>
      <c r="M386" s="109"/>
      <c r="N386" s="109"/>
    </row>
    <row r="387" spans="11:14" s="125" customFormat="1" ht="12">
      <c r="K387" s="109"/>
      <c r="M387" s="109"/>
      <c r="N387" s="109"/>
    </row>
    <row r="388" spans="11:14" s="125" customFormat="1" ht="12">
      <c r="K388" s="109"/>
      <c r="M388" s="109"/>
      <c r="N388" s="109"/>
    </row>
    <row r="389" spans="11:14" s="125" customFormat="1" ht="12">
      <c r="K389" s="109"/>
      <c r="M389" s="109"/>
      <c r="N389" s="109"/>
    </row>
    <row r="390" spans="11:14" s="125" customFormat="1" ht="12">
      <c r="K390" s="109"/>
      <c r="M390" s="109"/>
      <c r="N390" s="109"/>
    </row>
    <row r="391" spans="11:14" s="125" customFormat="1" ht="12">
      <c r="K391" s="109"/>
      <c r="M391" s="109"/>
      <c r="N391" s="109"/>
    </row>
    <row r="392" spans="11:14" s="125" customFormat="1" ht="12">
      <c r="K392" s="109"/>
      <c r="M392" s="109"/>
      <c r="N392" s="109"/>
    </row>
    <row r="393" spans="11:14" s="125" customFormat="1" ht="12">
      <c r="K393" s="109"/>
      <c r="M393" s="109"/>
      <c r="N393" s="109"/>
    </row>
    <row r="394" spans="11:14" s="125" customFormat="1" ht="12">
      <c r="K394" s="109"/>
      <c r="M394" s="109"/>
      <c r="N394" s="109"/>
    </row>
    <row r="395" spans="11:14" s="125" customFormat="1" ht="12">
      <c r="K395" s="109"/>
      <c r="M395" s="109"/>
      <c r="N395" s="109"/>
    </row>
    <row r="396" spans="11:14" s="125" customFormat="1" ht="12">
      <c r="K396" s="109"/>
      <c r="M396" s="109"/>
      <c r="N396" s="109"/>
    </row>
    <row r="397" spans="11:14" s="125" customFormat="1" ht="12">
      <c r="K397" s="109"/>
      <c r="M397" s="109"/>
      <c r="N397" s="109"/>
    </row>
    <row r="398" spans="11:14" s="125" customFormat="1" ht="12">
      <c r="K398" s="109"/>
      <c r="M398" s="109"/>
      <c r="N398" s="109"/>
    </row>
    <row r="399" spans="11:14" s="125" customFormat="1" ht="12">
      <c r="K399" s="109"/>
      <c r="M399" s="109"/>
      <c r="N399" s="109"/>
    </row>
    <row r="400" spans="11:14" s="125" customFormat="1" ht="12">
      <c r="K400" s="109"/>
      <c r="M400" s="109"/>
      <c r="N400" s="109"/>
    </row>
    <row r="401" spans="11:14" s="125" customFormat="1" ht="12">
      <c r="K401" s="109"/>
      <c r="M401" s="109"/>
      <c r="N401" s="109"/>
    </row>
    <row r="402" spans="11:14" s="125" customFormat="1" ht="12">
      <c r="K402" s="109"/>
      <c r="M402" s="109"/>
      <c r="N402" s="109"/>
    </row>
    <row r="403" spans="11:14" s="125" customFormat="1" ht="12">
      <c r="K403" s="109"/>
      <c r="M403" s="109"/>
      <c r="N403" s="109"/>
    </row>
    <row r="404" spans="11:14" s="125" customFormat="1" ht="12">
      <c r="K404" s="109"/>
      <c r="M404" s="109"/>
      <c r="N404" s="109"/>
    </row>
    <row r="405" spans="11:14" s="125" customFormat="1" ht="12">
      <c r="K405" s="109"/>
      <c r="M405" s="109"/>
      <c r="N405" s="109"/>
    </row>
    <row r="406" spans="11:14" s="125" customFormat="1" ht="12">
      <c r="K406" s="109"/>
      <c r="M406" s="109"/>
      <c r="N406" s="109"/>
    </row>
    <row r="407" spans="11:14" s="125" customFormat="1" ht="12">
      <c r="K407" s="109"/>
      <c r="M407" s="109"/>
      <c r="N407" s="109"/>
    </row>
    <row r="408" spans="11:14" s="125" customFormat="1" ht="12">
      <c r="K408" s="109"/>
      <c r="M408" s="109"/>
      <c r="N408" s="109"/>
    </row>
    <row r="409" spans="11:14" s="125" customFormat="1" ht="12">
      <c r="K409" s="109"/>
      <c r="M409" s="109"/>
      <c r="N409" s="109"/>
    </row>
    <row r="410" spans="11:14" s="125" customFormat="1" ht="12">
      <c r="K410" s="109"/>
      <c r="M410" s="109"/>
      <c r="N410" s="109"/>
    </row>
    <row r="411" spans="11:14" s="125" customFormat="1" ht="12">
      <c r="K411" s="109"/>
      <c r="M411" s="109"/>
      <c r="N411" s="109"/>
    </row>
    <row r="412" spans="11:14" s="125" customFormat="1" ht="12">
      <c r="K412" s="109"/>
      <c r="M412" s="109"/>
      <c r="N412" s="109"/>
    </row>
    <row r="413" spans="11:14" s="125" customFormat="1" ht="12">
      <c r="K413" s="109"/>
      <c r="M413" s="109"/>
      <c r="N413" s="109"/>
    </row>
    <row r="414" spans="11:14" s="125" customFormat="1" ht="12">
      <c r="K414" s="109"/>
      <c r="M414" s="109"/>
      <c r="N414" s="109"/>
    </row>
    <row r="415" spans="11:14" s="125" customFormat="1" ht="12">
      <c r="K415" s="109"/>
      <c r="M415" s="109"/>
      <c r="N415" s="109"/>
    </row>
    <row r="416" spans="11:14" s="125" customFormat="1" ht="12">
      <c r="K416" s="109"/>
      <c r="M416" s="109"/>
      <c r="N416" s="109"/>
    </row>
    <row r="417" spans="11:14" s="125" customFormat="1" ht="12">
      <c r="K417" s="109"/>
      <c r="M417" s="109"/>
      <c r="N417" s="109"/>
    </row>
    <row r="418" spans="11:14" s="125" customFormat="1" ht="12">
      <c r="K418" s="109"/>
      <c r="M418" s="109"/>
      <c r="N418" s="109"/>
    </row>
    <row r="419" spans="11:14" s="125" customFormat="1" ht="12">
      <c r="K419" s="109"/>
      <c r="M419" s="109"/>
      <c r="N419" s="109"/>
    </row>
    <row r="420" spans="11:14" s="125" customFormat="1" ht="12">
      <c r="K420" s="109"/>
      <c r="M420" s="109"/>
      <c r="N420" s="109"/>
    </row>
    <row r="421" spans="11:14" s="125" customFormat="1" ht="12">
      <c r="K421" s="109"/>
      <c r="M421" s="109"/>
      <c r="N421" s="109"/>
    </row>
    <row r="422" spans="11:14" s="125" customFormat="1" ht="12">
      <c r="K422" s="109"/>
      <c r="M422" s="109"/>
      <c r="N422" s="109"/>
    </row>
    <row r="423" spans="11:14" s="125" customFormat="1" ht="12">
      <c r="K423" s="109"/>
      <c r="M423" s="109"/>
      <c r="N423" s="109"/>
    </row>
    <row r="424" spans="11:14" s="125" customFormat="1" ht="12">
      <c r="K424" s="109"/>
      <c r="M424" s="109"/>
      <c r="N424" s="109"/>
    </row>
    <row r="425" spans="11:14" s="125" customFormat="1" ht="12">
      <c r="K425" s="109"/>
      <c r="M425" s="109"/>
      <c r="N425" s="109"/>
    </row>
    <row r="426" spans="11:14" s="125" customFormat="1" ht="12">
      <c r="K426" s="109"/>
      <c r="M426" s="109"/>
      <c r="N426" s="109"/>
    </row>
    <row r="427" spans="11:14" s="125" customFormat="1" ht="12">
      <c r="K427" s="109"/>
      <c r="M427" s="109"/>
      <c r="N427" s="109"/>
    </row>
    <row r="428" spans="11:14" s="125" customFormat="1" ht="12">
      <c r="K428" s="109"/>
      <c r="M428" s="109"/>
      <c r="N428" s="109"/>
    </row>
    <row r="429" spans="11:14" s="125" customFormat="1" ht="12">
      <c r="K429" s="109"/>
      <c r="M429" s="109"/>
      <c r="N429" s="109"/>
    </row>
    <row r="430" spans="11:14" s="125" customFormat="1" ht="12">
      <c r="K430" s="109"/>
      <c r="M430" s="109"/>
      <c r="N430" s="109"/>
    </row>
    <row r="431" spans="11:14" s="125" customFormat="1" ht="12">
      <c r="K431" s="109"/>
      <c r="M431" s="109"/>
      <c r="N431" s="109"/>
    </row>
    <row r="432" spans="11:14" s="125" customFormat="1" ht="12">
      <c r="K432" s="109"/>
      <c r="M432" s="109"/>
      <c r="N432" s="109"/>
    </row>
    <row r="433" spans="11:14" s="125" customFormat="1" ht="12">
      <c r="K433" s="109"/>
      <c r="M433" s="109"/>
      <c r="N433" s="109"/>
    </row>
    <row r="434" spans="11:14" s="125" customFormat="1" ht="12">
      <c r="K434" s="109"/>
      <c r="M434" s="109"/>
      <c r="N434" s="109"/>
    </row>
    <row r="435" spans="11:14" s="125" customFormat="1" ht="12">
      <c r="K435" s="109"/>
      <c r="M435" s="109"/>
      <c r="N435" s="109"/>
    </row>
    <row r="436" spans="11:14" s="125" customFormat="1" ht="12">
      <c r="K436" s="109"/>
      <c r="M436" s="109"/>
      <c r="N436" s="109"/>
    </row>
    <row r="437" spans="11:14" s="125" customFormat="1" ht="12">
      <c r="K437" s="109"/>
      <c r="M437" s="109"/>
      <c r="N437" s="109"/>
    </row>
    <row r="438" spans="11:14" s="125" customFormat="1" ht="12">
      <c r="K438" s="109"/>
      <c r="M438" s="109"/>
      <c r="N438" s="109"/>
    </row>
    <row r="439" spans="11:14" s="125" customFormat="1" ht="12">
      <c r="K439" s="109"/>
      <c r="M439" s="109"/>
      <c r="N439" s="109"/>
    </row>
    <row r="440" spans="11:14" s="125" customFormat="1" ht="12">
      <c r="K440" s="109"/>
      <c r="M440" s="109"/>
      <c r="N440" s="109"/>
    </row>
    <row r="441" spans="11:14" s="125" customFormat="1" ht="12">
      <c r="K441" s="109"/>
      <c r="M441" s="109"/>
      <c r="N441" s="109"/>
    </row>
    <row r="442" spans="11:14" s="125" customFormat="1" ht="12">
      <c r="K442" s="109"/>
      <c r="M442" s="109"/>
      <c r="N442" s="109"/>
    </row>
    <row r="443" spans="11:14" s="125" customFormat="1" ht="12">
      <c r="K443" s="109"/>
      <c r="M443" s="109"/>
      <c r="N443" s="109"/>
    </row>
    <row r="444" spans="11:14" s="125" customFormat="1" ht="12">
      <c r="K444" s="109"/>
      <c r="M444" s="109"/>
      <c r="N444" s="109"/>
    </row>
    <row r="445" spans="11:14" s="125" customFormat="1" ht="12">
      <c r="K445" s="109"/>
      <c r="M445" s="109"/>
      <c r="N445" s="109"/>
    </row>
    <row r="446" spans="11:14" s="125" customFormat="1" ht="12">
      <c r="K446" s="109"/>
      <c r="M446" s="109"/>
      <c r="N446" s="109"/>
    </row>
    <row r="447" spans="11:14" s="125" customFormat="1" ht="12">
      <c r="K447" s="109"/>
      <c r="M447" s="109"/>
      <c r="N447" s="109"/>
    </row>
    <row r="448" spans="11:14" s="125" customFormat="1" ht="12">
      <c r="K448" s="109"/>
      <c r="M448" s="109"/>
      <c r="N448" s="109"/>
    </row>
    <row r="449" spans="11:14" s="125" customFormat="1" ht="12">
      <c r="K449" s="109"/>
      <c r="M449" s="109"/>
      <c r="N449" s="109"/>
    </row>
    <row r="450" spans="11:14" s="125" customFormat="1" ht="12">
      <c r="K450" s="109"/>
      <c r="M450" s="109"/>
      <c r="N450" s="109"/>
    </row>
    <row r="451" spans="11:14" s="125" customFormat="1" ht="12">
      <c r="K451" s="109"/>
      <c r="M451" s="109"/>
      <c r="N451" s="109"/>
    </row>
    <row r="452" spans="11:14" s="125" customFormat="1" ht="12">
      <c r="K452" s="109"/>
      <c r="M452" s="109"/>
      <c r="N452" s="109"/>
    </row>
    <row r="453" spans="11:14" s="125" customFormat="1" ht="12">
      <c r="K453" s="109"/>
      <c r="M453" s="109"/>
      <c r="N453" s="109"/>
    </row>
    <row r="454" spans="11:14" s="125" customFormat="1" ht="12">
      <c r="K454" s="109"/>
      <c r="M454" s="109"/>
      <c r="N454" s="109"/>
    </row>
    <row r="455" spans="11:14" s="125" customFormat="1" ht="12">
      <c r="K455" s="109"/>
      <c r="M455" s="109"/>
      <c r="N455" s="109"/>
    </row>
    <row r="456" spans="11:14" s="125" customFormat="1" ht="12">
      <c r="K456" s="109"/>
      <c r="M456" s="109"/>
      <c r="N456" s="109"/>
    </row>
    <row r="457" spans="11:14" s="125" customFormat="1" ht="12">
      <c r="K457" s="109"/>
      <c r="M457" s="109"/>
      <c r="N457" s="109"/>
    </row>
    <row r="458" spans="11:14" s="125" customFormat="1" ht="12">
      <c r="K458" s="109"/>
      <c r="M458" s="109"/>
      <c r="N458" s="109"/>
    </row>
    <row r="459" spans="11:14" s="125" customFormat="1" ht="12">
      <c r="K459" s="109"/>
      <c r="M459" s="109"/>
      <c r="N459" s="109"/>
    </row>
    <row r="460" spans="11:14" s="125" customFormat="1" ht="12">
      <c r="K460" s="109"/>
      <c r="M460" s="109"/>
      <c r="N460" s="109"/>
    </row>
    <row r="461" spans="11:14" s="125" customFormat="1" ht="12">
      <c r="K461" s="109"/>
      <c r="M461" s="109"/>
      <c r="N461" s="109"/>
    </row>
    <row r="462" spans="11:14" s="125" customFormat="1" ht="12">
      <c r="K462" s="109"/>
      <c r="M462" s="109"/>
      <c r="N462" s="109"/>
    </row>
    <row r="463" spans="11:14" s="125" customFormat="1" ht="12">
      <c r="K463" s="109"/>
      <c r="M463" s="109"/>
      <c r="N463" s="109"/>
    </row>
    <row r="464" spans="11:14" s="125" customFormat="1" ht="12">
      <c r="K464" s="109"/>
      <c r="M464" s="109"/>
      <c r="N464" s="109"/>
    </row>
    <row r="465" spans="11:14" s="125" customFormat="1" ht="12">
      <c r="K465" s="109"/>
      <c r="M465" s="109"/>
      <c r="N465" s="109"/>
    </row>
    <row r="466" spans="11:14" s="125" customFormat="1" ht="12">
      <c r="K466" s="109"/>
      <c r="M466" s="109"/>
      <c r="N466" s="109"/>
    </row>
    <row r="467" spans="11:14" s="125" customFormat="1" ht="12">
      <c r="K467" s="109"/>
      <c r="M467" s="109"/>
      <c r="N467" s="109"/>
    </row>
    <row r="468" spans="11:14" s="125" customFormat="1" ht="12">
      <c r="K468" s="109"/>
      <c r="M468" s="109"/>
      <c r="N468" s="109"/>
    </row>
    <row r="469" spans="11:14" s="125" customFormat="1" ht="12">
      <c r="K469" s="109"/>
      <c r="M469" s="109"/>
      <c r="N469" s="109"/>
    </row>
    <row r="470" spans="11:14" s="125" customFormat="1" ht="12">
      <c r="K470" s="109"/>
      <c r="M470" s="109"/>
      <c r="N470" s="109"/>
    </row>
    <row r="471" spans="11:14" s="125" customFormat="1" ht="12">
      <c r="K471" s="109"/>
      <c r="M471" s="109"/>
      <c r="N471" s="109"/>
    </row>
    <row r="472" spans="11:14" s="125" customFormat="1" ht="12">
      <c r="K472" s="109"/>
      <c r="M472" s="109"/>
      <c r="N472" s="109"/>
    </row>
    <row r="473" spans="11:14" s="125" customFormat="1" ht="12">
      <c r="K473" s="109"/>
      <c r="M473" s="109"/>
      <c r="N473" s="109"/>
    </row>
    <row r="474" spans="11:14" s="125" customFormat="1" ht="12">
      <c r="K474" s="109"/>
      <c r="M474" s="109"/>
      <c r="N474" s="109"/>
    </row>
    <row r="475" spans="11:14" s="125" customFormat="1" ht="12">
      <c r="K475" s="109"/>
      <c r="M475" s="109"/>
      <c r="N475" s="109"/>
    </row>
    <row r="476" spans="11:14" s="125" customFormat="1" ht="12">
      <c r="K476" s="109"/>
      <c r="M476" s="109"/>
      <c r="N476" s="109"/>
    </row>
    <row r="477" spans="11:14" s="125" customFormat="1" ht="12">
      <c r="K477" s="109"/>
      <c r="M477" s="109"/>
      <c r="N477" s="109"/>
    </row>
    <row r="478" spans="11:14" s="125" customFormat="1" ht="12">
      <c r="K478" s="109"/>
      <c r="M478" s="109"/>
      <c r="N478" s="109"/>
    </row>
    <row r="479" spans="11:14" s="125" customFormat="1" ht="12">
      <c r="K479" s="109"/>
      <c r="M479" s="109"/>
      <c r="N479" s="109"/>
    </row>
    <row r="480" spans="11:14" s="125" customFormat="1" ht="12">
      <c r="K480" s="109"/>
      <c r="M480" s="109"/>
      <c r="N480" s="109"/>
    </row>
    <row r="481" spans="11:14" s="125" customFormat="1" ht="12">
      <c r="K481" s="109"/>
      <c r="M481" s="109"/>
      <c r="N481" s="109"/>
    </row>
    <row r="482" spans="11:14" s="125" customFormat="1" ht="12">
      <c r="K482" s="109"/>
      <c r="M482" s="109"/>
      <c r="N482" s="109"/>
    </row>
    <row r="483" spans="11:14" s="125" customFormat="1" ht="12">
      <c r="K483" s="109"/>
      <c r="M483" s="109"/>
      <c r="N483" s="109"/>
    </row>
    <row r="484" spans="11:14" s="125" customFormat="1" ht="12">
      <c r="K484" s="109"/>
      <c r="M484" s="109"/>
      <c r="N484" s="109"/>
    </row>
    <row r="485" spans="11:14" s="125" customFormat="1" ht="12">
      <c r="K485" s="109"/>
      <c r="M485" s="109"/>
      <c r="N485" s="109"/>
    </row>
    <row r="486" ht="12.75">
      <c r="L486" s="125"/>
    </row>
    <row r="487" ht="12.75">
      <c r="L487" s="12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87"/>
  <sheetViews>
    <sheetView zoomScalePageLayoutView="0" workbookViewId="0" topLeftCell="A1">
      <selection activeCell="B1" sqref="B1:B16384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36" customWidth="1"/>
    <col min="6" max="6" width="12.28125" style="96" customWidth="1"/>
    <col min="7" max="7" width="10.57421875" style="96" customWidth="1"/>
    <col min="8" max="8" width="11.7109375" style="96" customWidth="1"/>
    <col min="9" max="9" width="10.7109375" style="96" customWidth="1"/>
    <col min="10" max="10" width="9.421875" style="96" customWidth="1"/>
    <col min="11" max="11" width="10.57421875" style="107" customWidth="1"/>
    <col min="12" max="12" width="16.28125" style="96" customWidth="1"/>
    <col min="13" max="13" width="13.28125" style="107" bestFit="1" customWidth="1"/>
    <col min="14" max="14" width="13.57421875" style="107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70</v>
      </c>
      <c r="C1" s="93"/>
      <c r="D1" s="93"/>
      <c r="E1" s="93"/>
      <c r="F1" s="94"/>
      <c r="G1" s="94"/>
      <c r="H1" s="94"/>
      <c r="I1" s="94"/>
      <c r="J1" s="94"/>
      <c r="K1" s="95"/>
      <c r="L1" s="94"/>
      <c r="M1" s="95"/>
      <c r="N1" s="95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00" t="s">
        <v>1</v>
      </c>
      <c r="E2" s="100" t="s">
        <v>2</v>
      </c>
      <c r="F2" s="100" t="s">
        <v>3</v>
      </c>
      <c r="G2" s="100" t="s">
        <v>4</v>
      </c>
      <c r="H2" s="100" t="s">
        <v>5</v>
      </c>
      <c r="I2" s="100" t="s">
        <v>6</v>
      </c>
      <c r="J2" s="100" t="s">
        <v>7</v>
      </c>
      <c r="K2" s="100" t="s">
        <v>8</v>
      </c>
      <c r="L2" s="100" t="s">
        <v>9</v>
      </c>
      <c r="M2" s="100" t="s">
        <v>10</v>
      </c>
      <c r="N2" s="100" t="s">
        <v>11</v>
      </c>
      <c r="O2" s="100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5"/>
      <c r="L3" s="94"/>
      <c r="M3" s="95"/>
      <c r="N3" s="95"/>
      <c r="O3" s="94"/>
    </row>
    <row r="4" spans="1:15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104"/>
      <c r="L4" s="93"/>
      <c r="M4" s="104"/>
      <c r="N4" s="104"/>
      <c r="O4" s="93"/>
    </row>
    <row r="5" spans="1:15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104"/>
      <c r="L5" s="93"/>
      <c r="M5" s="104"/>
      <c r="N5" s="104"/>
      <c r="O5" s="93"/>
    </row>
    <row r="6" spans="1:5" ht="6" customHeight="1" hidden="1">
      <c r="A6" s="106"/>
      <c r="E6" s="96"/>
    </row>
    <row r="7" spans="1:15" s="107" customFormat="1" ht="9.75">
      <c r="A7" s="108" t="s">
        <v>14</v>
      </c>
      <c r="B7" s="109"/>
      <c r="C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 s="107" customFormat="1" ht="9.75">
      <c r="A8" s="109"/>
      <c r="B8" s="110" t="s">
        <v>15</v>
      </c>
      <c r="C8" s="109"/>
      <c r="D8" s="153">
        <v>199019796</v>
      </c>
      <c r="E8" s="153">
        <v>177728817</v>
      </c>
      <c r="F8" s="153">
        <v>196478580</v>
      </c>
      <c r="G8" s="153">
        <v>177182804</v>
      </c>
      <c r="H8" s="153">
        <v>177322095</v>
      </c>
      <c r="I8" s="44">
        <v>167555083</v>
      </c>
      <c r="J8" s="110">
        <v>164693695</v>
      </c>
      <c r="K8" s="44">
        <v>181227559</v>
      </c>
      <c r="L8" s="44">
        <v>174232812</v>
      </c>
      <c r="M8" s="44">
        <v>183665952</v>
      </c>
      <c r="N8" s="44">
        <v>183961098</v>
      </c>
      <c r="O8" s="44">
        <v>185525469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24573071</v>
      </c>
      <c r="E9" s="153">
        <v>27152169</v>
      </c>
      <c r="F9" s="153">
        <v>26391704</v>
      </c>
      <c r="G9" s="153">
        <v>24000247</v>
      </c>
      <c r="H9" s="153">
        <v>23737290</v>
      </c>
      <c r="I9" s="44">
        <v>22199303</v>
      </c>
      <c r="J9" s="110">
        <v>24357125</v>
      </c>
      <c r="K9" s="44">
        <v>27271235</v>
      </c>
      <c r="L9" s="44">
        <v>19562328</v>
      </c>
      <c r="M9" s="44">
        <v>25662963</v>
      </c>
      <c r="N9" s="44">
        <v>23201837</v>
      </c>
      <c r="O9" s="44">
        <v>20613841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1144582</v>
      </c>
      <c r="E10" s="153">
        <v>2380981</v>
      </c>
      <c r="F10" s="153">
        <v>7333534</v>
      </c>
      <c r="G10" s="153">
        <v>7055664</v>
      </c>
      <c r="H10" s="153">
        <v>8400847</v>
      </c>
      <c r="I10" s="44">
        <v>8887397</v>
      </c>
      <c r="J10" s="44">
        <v>4828923</v>
      </c>
      <c r="K10" s="44">
        <v>4187233</v>
      </c>
      <c r="L10" s="44">
        <v>2058843</v>
      </c>
      <c r="M10" s="44">
        <v>393627</v>
      </c>
      <c r="N10" s="44">
        <v>3336926</v>
      </c>
      <c r="O10" s="44">
        <v>9666888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7474755</v>
      </c>
      <c r="E11" s="153">
        <v>5751933</v>
      </c>
      <c r="F11" s="153">
        <v>5316313</v>
      </c>
      <c r="G11" s="153">
        <v>11620104</v>
      </c>
      <c r="H11" s="153">
        <v>8957644</v>
      </c>
      <c r="I11" s="48">
        <v>5686750</v>
      </c>
      <c r="J11" s="48">
        <v>3500070</v>
      </c>
      <c r="K11" s="48">
        <v>2466451</v>
      </c>
      <c r="L11" s="48">
        <v>6898450</v>
      </c>
      <c r="M11" s="48">
        <v>9034211</v>
      </c>
      <c r="N11" s="48">
        <v>7601514</v>
      </c>
      <c r="O11" s="48">
        <v>10964586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232212204</v>
      </c>
      <c r="E12" s="154">
        <v>213013900</v>
      </c>
      <c r="F12" s="154">
        <v>235520131</v>
      </c>
      <c r="G12" s="154">
        <v>219858819</v>
      </c>
      <c r="H12" s="154">
        <v>218417876</v>
      </c>
      <c r="I12" s="51">
        <v>204328533</v>
      </c>
      <c r="J12" s="51">
        <v>197379813</v>
      </c>
      <c r="K12" s="51">
        <v>215152478</v>
      </c>
      <c r="L12" s="51">
        <v>202752433</v>
      </c>
      <c r="M12" s="51">
        <v>218756753</v>
      </c>
      <c r="N12" s="51">
        <v>218101375</v>
      </c>
      <c r="O12" s="51">
        <v>226770784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0.03693796</v>
      </c>
      <c r="E13" s="117">
        <v>0.03671275</v>
      </c>
      <c r="F13" s="117">
        <v>0.03665057</v>
      </c>
      <c r="G13" s="149">
        <v>0.03648456</v>
      </c>
      <c r="H13" s="117">
        <v>0.03640762</v>
      </c>
      <c r="I13" s="45">
        <v>0.03642932</v>
      </c>
      <c r="J13" s="45">
        <v>0.03661961</v>
      </c>
      <c r="K13" s="45">
        <v>0.03699937</v>
      </c>
      <c r="L13" s="45">
        <v>0.03719292</v>
      </c>
      <c r="M13" s="45">
        <v>0.0372</v>
      </c>
      <c r="N13" s="45">
        <v>0.0376</v>
      </c>
      <c r="O13" s="45">
        <v>0.0373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09"/>
      <c r="F14" s="109"/>
      <c r="G14" s="150"/>
      <c r="H14" s="109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0.8571</v>
      </c>
      <c r="E15" s="144">
        <v>0.8343</v>
      </c>
      <c r="F15" s="117">
        <v>0.8342</v>
      </c>
      <c r="G15" s="117">
        <v>0.8058</v>
      </c>
      <c r="H15" s="144">
        <v>0.8118</v>
      </c>
      <c r="I15" s="45">
        <v>0.8201</v>
      </c>
      <c r="J15" s="45">
        <v>0.8344</v>
      </c>
      <c r="K15" s="45">
        <v>0.8422</v>
      </c>
      <c r="L15" s="45">
        <v>0.8593</v>
      </c>
      <c r="M15" s="45">
        <v>0.8396</v>
      </c>
      <c r="N15" s="45">
        <v>0.8434</v>
      </c>
      <c r="O15" s="45">
        <v>0.8181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7490716</v>
      </c>
      <c r="E16" s="145">
        <v>7607639</v>
      </c>
      <c r="F16" s="110">
        <v>7597424</v>
      </c>
      <c r="G16" s="110">
        <v>7328627</v>
      </c>
      <c r="H16" s="145">
        <v>7045738</v>
      </c>
      <c r="I16" s="44">
        <v>6810951</v>
      </c>
      <c r="J16" s="44">
        <v>6367091</v>
      </c>
      <c r="K16" s="44">
        <v>6940403</v>
      </c>
      <c r="L16" s="44">
        <v>6758414</v>
      </c>
      <c r="M16" s="44">
        <v>7056669</v>
      </c>
      <c r="N16" s="44">
        <v>7270046</v>
      </c>
      <c r="O16" s="44">
        <v>7315187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4115304</v>
      </c>
      <c r="E18" s="110">
        <v>3559987</v>
      </c>
      <c r="F18" s="110">
        <v>3853106</v>
      </c>
      <c r="G18" s="110">
        <v>3794459</v>
      </c>
      <c r="H18" s="110">
        <v>4110383</v>
      </c>
      <c r="I18" s="44">
        <v>3500711</v>
      </c>
      <c r="J18" s="44">
        <v>3670361</v>
      </c>
      <c r="K18" s="44">
        <v>3869587</v>
      </c>
      <c r="L18" s="44">
        <v>5022921</v>
      </c>
      <c r="M18" s="44">
        <v>4164588</v>
      </c>
      <c r="N18" s="44">
        <v>3166639</v>
      </c>
      <c r="O18" s="44">
        <v>3370288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5022108</v>
      </c>
      <c r="E19" s="110">
        <v>5077847</v>
      </c>
      <c r="F19" s="110">
        <v>5345299</v>
      </c>
      <c r="G19" s="110">
        <v>4942753</v>
      </c>
      <c r="H19" s="110">
        <v>5218185</v>
      </c>
      <c r="I19" s="44">
        <v>5676962</v>
      </c>
      <c r="J19" s="44">
        <v>5923354</v>
      </c>
      <c r="K19" s="44">
        <v>5212203</v>
      </c>
      <c r="L19" s="44">
        <v>5102246</v>
      </c>
      <c r="M19" s="44">
        <v>4463564</v>
      </c>
      <c r="N19" s="44">
        <v>4358491</v>
      </c>
      <c r="O19" s="44">
        <v>4159485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10">
        <v>0</v>
      </c>
      <c r="F20" s="110">
        <v>0</v>
      </c>
      <c r="G20" s="110">
        <v>0</v>
      </c>
      <c r="H20" s="110">
        <v>35051</v>
      </c>
      <c r="I20" s="44">
        <v>0</v>
      </c>
      <c r="J20" s="44">
        <v>74389</v>
      </c>
      <c r="K20" s="44">
        <v>173154</v>
      </c>
      <c r="L20" s="44">
        <v>0</v>
      </c>
      <c r="M20" s="44">
        <v>0</v>
      </c>
      <c r="N20" s="44">
        <v>0</v>
      </c>
      <c r="O20" s="44">
        <v>0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1185297</v>
      </c>
      <c r="E21" s="110">
        <v>937979</v>
      </c>
      <c r="F21" s="110">
        <v>1290568</v>
      </c>
      <c r="G21" s="110">
        <v>1439703</v>
      </c>
      <c r="H21" s="110">
        <v>1298365</v>
      </c>
      <c r="I21" s="48">
        <v>1212280</v>
      </c>
      <c r="J21" s="48">
        <v>1229440</v>
      </c>
      <c r="K21" s="48">
        <v>547566</v>
      </c>
      <c r="L21" s="48">
        <v>388385</v>
      </c>
      <c r="M21" s="48">
        <v>485231</v>
      </c>
      <c r="N21" s="48">
        <v>2016849</v>
      </c>
      <c r="O21" s="48">
        <v>1942112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10322709</v>
      </c>
      <c r="E22" s="114">
        <v>9575813</v>
      </c>
      <c r="F22" s="114">
        <v>10488973</v>
      </c>
      <c r="G22" s="114">
        <v>10176915</v>
      </c>
      <c r="H22" s="114">
        <v>10661984</v>
      </c>
      <c r="I22" s="51">
        <v>10389953</v>
      </c>
      <c r="J22" s="51">
        <v>10897544</v>
      </c>
      <c r="K22" s="51">
        <v>9802510</v>
      </c>
      <c r="L22" s="51">
        <v>10513552</v>
      </c>
      <c r="M22" s="51">
        <v>9113383</v>
      </c>
      <c r="N22" s="51">
        <v>9541979</v>
      </c>
      <c r="O22" s="51">
        <v>9471885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4">
        <v>0</v>
      </c>
      <c r="J25" s="44">
        <v>3083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51">
        <v>0</v>
      </c>
      <c r="J28" s="51">
        <v>3083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10237321</v>
      </c>
      <c r="E30" s="153">
        <v>10945703</v>
      </c>
      <c r="F30" s="153">
        <v>10511488</v>
      </c>
      <c r="G30" s="146">
        <v>10030373</v>
      </c>
      <c r="H30" s="110">
        <v>8653529</v>
      </c>
      <c r="I30" s="44">
        <v>8593723</v>
      </c>
      <c r="J30" s="44">
        <v>9562399</v>
      </c>
      <c r="K30" s="44">
        <v>8463859</v>
      </c>
      <c r="L30" s="44">
        <v>7760363</v>
      </c>
      <c r="M30" s="44">
        <v>8907925</v>
      </c>
      <c r="N30" s="44">
        <v>9393030</v>
      </c>
      <c r="O30" s="44">
        <v>9151027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284218</v>
      </c>
      <c r="E31" s="153">
        <v>165708</v>
      </c>
      <c r="F31" s="153">
        <v>10016866</v>
      </c>
      <c r="G31" s="146">
        <v>130591</v>
      </c>
      <c r="H31" s="110">
        <v>1284898</v>
      </c>
      <c r="I31" s="44">
        <v>2492942</v>
      </c>
      <c r="J31" s="44">
        <v>777246</v>
      </c>
      <c r="K31" s="44">
        <v>593251</v>
      </c>
      <c r="L31" s="44">
        <v>622995</v>
      </c>
      <c r="M31" s="44">
        <v>7077</v>
      </c>
      <c r="N31" s="44">
        <v>0</v>
      </c>
      <c r="O31" s="44">
        <v>8487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5697</v>
      </c>
      <c r="E32" s="110">
        <v>0</v>
      </c>
      <c r="F32" s="110">
        <v>26833</v>
      </c>
      <c r="G32" s="146">
        <v>0</v>
      </c>
      <c r="H32" s="110">
        <v>75941</v>
      </c>
      <c r="I32" s="44">
        <v>101292</v>
      </c>
      <c r="J32" s="44">
        <v>429802</v>
      </c>
      <c r="K32" s="44">
        <v>861101</v>
      </c>
      <c r="L32" s="44">
        <v>2846</v>
      </c>
      <c r="M32" s="44">
        <v>0</v>
      </c>
      <c r="N32" s="44">
        <v>0</v>
      </c>
      <c r="O32" s="44">
        <v>0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7238039</v>
      </c>
      <c r="E33" s="110">
        <v>8138870</v>
      </c>
      <c r="F33" s="110">
        <v>7690406</v>
      </c>
      <c r="G33" s="147">
        <v>7625820</v>
      </c>
      <c r="H33" s="110">
        <v>11935135</v>
      </c>
      <c r="I33" s="48">
        <v>8242549</v>
      </c>
      <c r="J33" s="48">
        <v>3681263</v>
      </c>
      <c r="K33" s="48">
        <v>6235826</v>
      </c>
      <c r="L33" s="48">
        <v>7383149</v>
      </c>
      <c r="M33" s="44">
        <v>4082303</v>
      </c>
      <c r="N33" s="48">
        <v>6185974</v>
      </c>
      <c r="O33" s="48">
        <v>7405360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17765275</v>
      </c>
      <c r="E34" s="114">
        <v>19250281</v>
      </c>
      <c r="F34" s="114">
        <v>19245593</v>
      </c>
      <c r="G34" s="151">
        <v>17786784</v>
      </c>
      <c r="H34" s="114">
        <v>15601392</v>
      </c>
      <c r="I34" s="67">
        <v>19430506</v>
      </c>
      <c r="J34" s="68">
        <v>14450710</v>
      </c>
      <c r="K34" s="68">
        <v>16154037</v>
      </c>
      <c r="L34" s="68">
        <v>15769353</v>
      </c>
      <c r="M34" s="68">
        <v>12997305</v>
      </c>
      <c r="N34" s="68">
        <v>15579004</v>
      </c>
      <c r="O34" s="67">
        <v>16564874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260300188</v>
      </c>
      <c r="E35" s="79">
        <v>241839994</v>
      </c>
      <c r="F35" s="79">
        <v>265254697</v>
      </c>
      <c r="G35" s="152">
        <v>247822518</v>
      </c>
      <c r="H35" s="79">
        <v>253949432</v>
      </c>
      <c r="I35" s="72">
        <v>234148992</v>
      </c>
      <c r="J35" s="72">
        <v>222731150</v>
      </c>
      <c r="K35" s="72">
        <v>241109025</v>
      </c>
      <c r="L35" s="72">
        <v>229035338</v>
      </c>
      <c r="M35" s="72">
        <v>240867441</v>
      </c>
      <c r="N35" s="72">
        <v>2432252358</v>
      </c>
      <c r="O35" s="72">
        <v>252807543</v>
      </c>
      <c r="P35" s="72"/>
      <c r="Q35" s="72"/>
      <c r="R35" s="72"/>
      <c r="S35" s="72"/>
      <c r="T35" s="72"/>
    </row>
    <row r="36" spans="1:20" ht="12.75">
      <c r="A36" s="106"/>
      <c r="D36" s="124"/>
      <c r="E36" s="124"/>
      <c r="F36" s="124"/>
      <c r="G36" s="125"/>
      <c r="H36" s="125"/>
      <c r="I36" s="46"/>
      <c r="J36" s="46"/>
      <c r="K36" s="46"/>
      <c r="L36" s="46"/>
      <c r="M36" s="46"/>
      <c r="N36" s="46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93"/>
      <c r="F37" s="93"/>
      <c r="G37" s="125"/>
      <c r="H37" s="125"/>
      <c r="I37" s="47"/>
      <c r="J37" s="47"/>
      <c r="K37" s="47"/>
      <c r="L37" s="46"/>
      <c r="M37" s="47"/>
      <c r="N37" s="47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04"/>
      <c r="F38" s="104"/>
      <c r="G38" s="109"/>
      <c r="H38" s="109"/>
      <c r="I38" s="47"/>
      <c r="J38" s="47"/>
      <c r="K38" s="47"/>
      <c r="L38" s="47"/>
      <c r="M38" s="47"/>
      <c r="N38" s="47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10945703</v>
      </c>
      <c r="E39" s="153">
        <v>10511488</v>
      </c>
      <c r="F39" s="155">
        <v>10030373</v>
      </c>
      <c r="G39" s="155">
        <v>8638533</v>
      </c>
      <c r="H39" s="44">
        <v>8586513</v>
      </c>
      <c r="I39" s="44">
        <v>9562399</v>
      </c>
      <c r="J39" s="44">
        <v>8182127</v>
      </c>
      <c r="K39" s="44">
        <v>7916786</v>
      </c>
      <c r="L39" s="44">
        <v>8907925</v>
      </c>
      <c r="M39" s="44">
        <v>9393030</v>
      </c>
      <c r="N39" s="44">
        <v>9151027</v>
      </c>
      <c r="O39" s="44">
        <v>5957086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201873203</v>
      </c>
      <c r="E40" s="153">
        <v>181258268</v>
      </c>
      <c r="F40" s="155">
        <v>199655323</v>
      </c>
      <c r="G40" s="155">
        <v>182249697</v>
      </c>
      <c r="H40" s="44">
        <v>181289191</v>
      </c>
      <c r="I40" s="44">
        <v>169415215</v>
      </c>
      <c r="J40" s="44">
        <v>175672260</v>
      </c>
      <c r="K40" s="44">
        <v>185087205</v>
      </c>
      <c r="L40" s="44">
        <v>177075957</v>
      </c>
      <c r="M40" s="44">
        <v>186637961</v>
      </c>
      <c r="N40" s="44">
        <v>186332989</v>
      </c>
      <c r="O40" s="44">
        <v>190555195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114268</v>
      </c>
      <c r="E41" s="153">
        <v>27819</v>
      </c>
      <c r="F41" s="155">
        <v>37178</v>
      </c>
      <c r="G41" s="155">
        <v>51627</v>
      </c>
      <c r="H41" s="44">
        <v>132035</v>
      </c>
      <c r="I41" s="44">
        <v>232971</v>
      </c>
      <c r="J41" s="44">
        <v>736606</v>
      </c>
      <c r="K41" s="44">
        <v>478137</v>
      </c>
      <c r="L41" s="44">
        <v>502041</v>
      </c>
      <c r="M41" s="44">
        <v>327882</v>
      </c>
      <c r="N41" s="44">
        <v>506521</v>
      </c>
      <c r="O41" s="44">
        <v>1231278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439247</v>
      </c>
      <c r="E42" s="153">
        <v>436932</v>
      </c>
      <c r="F42" s="155">
        <v>1120300</v>
      </c>
      <c r="G42" s="155">
        <v>67779</v>
      </c>
      <c r="H42" s="48">
        <v>78268</v>
      </c>
      <c r="I42" s="48">
        <v>438932</v>
      </c>
      <c r="J42" s="48">
        <v>122571</v>
      </c>
      <c r="K42" s="48">
        <v>78877</v>
      </c>
      <c r="L42" s="48">
        <v>530173</v>
      </c>
      <c r="M42" s="48">
        <v>379592</v>
      </c>
      <c r="N42" s="48">
        <v>530230</v>
      </c>
      <c r="O42" s="48">
        <v>303225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213372421</v>
      </c>
      <c r="E43" s="114">
        <v>192234507</v>
      </c>
      <c r="F43" s="156">
        <v>210843174</v>
      </c>
      <c r="G43" s="156">
        <v>191007636</v>
      </c>
      <c r="H43" s="51">
        <v>190086007</v>
      </c>
      <c r="I43" s="51">
        <v>179649517</v>
      </c>
      <c r="J43" s="51">
        <v>184050564</v>
      </c>
      <c r="K43" s="51">
        <v>193561005</v>
      </c>
      <c r="L43" s="51">
        <v>187016096</v>
      </c>
      <c r="M43" s="51">
        <v>196738465</v>
      </c>
      <c r="N43" s="51">
        <v>196520767</v>
      </c>
      <c r="O43" s="51">
        <v>198046784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0.02044447</v>
      </c>
      <c r="E44" s="117">
        <v>0.02036198</v>
      </c>
      <c r="F44" s="117">
        <v>0.02198098</v>
      </c>
      <c r="G44" s="117">
        <v>0.02081285</v>
      </c>
      <c r="H44" s="45">
        <v>0.02109595</v>
      </c>
      <c r="I44" s="45">
        <v>0.02286262</v>
      </c>
      <c r="J44" s="45">
        <v>0.02231647</v>
      </c>
      <c r="K44" s="45">
        <v>0.02162928</v>
      </c>
      <c r="L44" s="45">
        <v>0.0213</v>
      </c>
      <c r="M44" s="45">
        <v>0.02121</v>
      </c>
      <c r="N44" s="45">
        <v>0.0218</v>
      </c>
      <c r="O44" s="45">
        <v>0.0225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6882981</v>
      </c>
      <c r="E45" s="110">
        <v>6865518</v>
      </c>
      <c r="F45" s="110">
        <v>6801393</v>
      </c>
      <c r="G45" s="110">
        <v>6366921</v>
      </c>
      <c r="H45" s="44">
        <v>6131807</v>
      </c>
      <c r="I45" s="44">
        <v>5988317</v>
      </c>
      <c r="J45" s="44">
        <v>5937115</v>
      </c>
      <c r="K45" s="44">
        <v>6243903</v>
      </c>
      <c r="L45" s="44">
        <v>6233870</v>
      </c>
      <c r="M45" s="44">
        <v>6346402</v>
      </c>
      <c r="N45" s="44">
        <v>6550692</v>
      </c>
      <c r="O45" s="44">
        <v>6388606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4865400</v>
      </c>
      <c r="E47" s="110">
        <v>5007101</v>
      </c>
      <c r="F47" s="110">
        <v>5330290</v>
      </c>
      <c r="G47" s="110">
        <v>4719812</v>
      </c>
      <c r="H47" s="44">
        <v>5057386</v>
      </c>
      <c r="I47" s="44">
        <v>5250479</v>
      </c>
      <c r="J47" s="44">
        <v>656799</v>
      </c>
      <c r="K47" s="44">
        <v>5007134</v>
      </c>
      <c r="L47" s="44">
        <v>5116476</v>
      </c>
      <c r="M47" s="44">
        <v>4463564</v>
      </c>
      <c r="N47" s="44">
        <v>4358490</v>
      </c>
      <c r="O47" s="44">
        <v>4159486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10">
        <v>0</v>
      </c>
      <c r="F48" s="110">
        <v>0</v>
      </c>
      <c r="G48" s="110">
        <v>0</v>
      </c>
      <c r="H48" s="44">
        <v>0</v>
      </c>
      <c r="I48" s="44">
        <v>0</v>
      </c>
      <c r="J48" s="44">
        <v>0</v>
      </c>
      <c r="K48" s="44">
        <v>0</v>
      </c>
      <c r="L48" s="44">
        <v>1120</v>
      </c>
      <c r="M48" s="44">
        <v>0</v>
      </c>
      <c r="N48" s="44">
        <v>1202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8663704</v>
      </c>
      <c r="E49" s="110">
        <v>9210442</v>
      </c>
      <c r="F49" s="110">
        <v>9515300</v>
      </c>
      <c r="G49" s="110">
        <v>7169174</v>
      </c>
      <c r="H49" s="44">
        <v>7486041</v>
      </c>
      <c r="I49" s="44">
        <v>7730023</v>
      </c>
      <c r="J49" s="44">
        <v>9344231</v>
      </c>
      <c r="K49" s="44">
        <v>10880167</v>
      </c>
      <c r="L49" s="44">
        <v>9085451</v>
      </c>
      <c r="M49" s="44">
        <v>11839417</v>
      </c>
      <c r="N49" s="44">
        <v>9835514</v>
      </c>
      <c r="O49" s="44">
        <v>8658354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16350293</v>
      </c>
      <c r="E50" s="110">
        <v>18178181</v>
      </c>
      <c r="F50" s="110">
        <v>17908279</v>
      </c>
      <c r="G50" s="110">
        <v>17184605</v>
      </c>
      <c r="H50" s="48">
        <v>17696946</v>
      </c>
      <c r="I50" s="48">
        <v>17388705</v>
      </c>
      <c r="J50" s="48">
        <v>12770684</v>
      </c>
      <c r="K50" s="48">
        <v>17189388</v>
      </c>
      <c r="L50" s="48">
        <v>11084522</v>
      </c>
      <c r="M50" s="48">
        <v>13830623</v>
      </c>
      <c r="N50" s="48">
        <v>13365122</v>
      </c>
      <c r="O50" s="48">
        <v>11963973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29879397</v>
      </c>
      <c r="E51" s="114">
        <v>32395724</v>
      </c>
      <c r="F51" s="114">
        <v>32753869</v>
      </c>
      <c r="G51" s="114">
        <v>29073591</v>
      </c>
      <c r="H51" s="51">
        <v>30240373</v>
      </c>
      <c r="I51" s="51">
        <v>30369207</v>
      </c>
      <c r="J51" s="51">
        <v>22771714</v>
      </c>
      <c r="K51" s="51">
        <v>33076689</v>
      </c>
      <c r="L51" s="51">
        <v>25287569</v>
      </c>
      <c r="M51" s="51">
        <v>30133604</v>
      </c>
      <c r="N51" s="51">
        <v>27560328</v>
      </c>
      <c r="O51" s="51">
        <v>24781813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0.11871585</v>
      </c>
      <c r="E52" s="117">
        <v>0.11601809</v>
      </c>
      <c r="F52" s="117">
        <v>0.1145105</v>
      </c>
      <c r="G52" s="117">
        <v>0.12208832</v>
      </c>
      <c r="H52" s="45">
        <v>0.12093356</v>
      </c>
      <c r="I52" s="45">
        <v>0.11824494</v>
      </c>
      <c r="J52" s="45">
        <v>0.12905651</v>
      </c>
      <c r="K52" s="45">
        <v>0.11647151</v>
      </c>
      <c r="L52" s="45">
        <v>0.1178029</v>
      </c>
      <c r="M52" s="45">
        <v>0.1125</v>
      </c>
      <c r="N52" s="45">
        <v>0.1195</v>
      </c>
      <c r="O52" s="45">
        <v>0.1202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0</v>
      </c>
      <c r="E54" s="110">
        <v>0</v>
      </c>
      <c r="F54" s="110">
        <v>0</v>
      </c>
      <c r="G54" s="110">
        <v>0</v>
      </c>
      <c r="H54" s="44">
        <v>0</v>
      </c>
      <c r="I54" s="44">
        <v>0</v>
      </c>
      <c r="J54" s="44">
        <v>0</v>
      </c>
      <c r="K54" s="44">
        <v>3106212</v>
      </c>
      <c r="L54" s="44">
        <v>0</v>
      </c>
      <c r="M54" s="44">
        <v>0</v>
      </c>
      <c r="N54" s="44">
        <v>0</v>
      </c>
      <c r="O54" s="44">
        <v>0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1150279</v>
      </c>
      <c r="E55" s="141">
        <v>2380981</v>
      </c>
      <c r="F55" s="141">
        <v>7360367</v>
      </c>
      <c r="G55" s="141">
        <v>7055664</v>
      </c>
      <c r="H55" s="89">
        <v>8511839</v>
      </c>
      <c r="I55" s="89">
        <v>8988689</v>
      </c>
      <c r="J55" s="89">
        <v>3701225</v>
      </c>
      <c r="K55" s="89">
        <v>505499</v>
      </c>
      <c r="L55" s="89">
        <v>2061689</v>
      </c>
      <c r="M55" s="89">
        <v>393627</v>
      </c>
      <c r="N55" s="89">
        <v>3336926</v>
      </c>
      <c r="O55" s="89">
        <v>9666888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0</v>
      </c>
      <c r="E56" s="110">
        <v>0</v>
      </c>
      <c r="F56" s="110">
        <v>0</v>
      </c>
      <c r="G56" s="110">
        <v>0</v>
      </c>
      <c r="H56" s="48">
        <v>0</v>
      </c>
      <c r="I56" s="48">
        <v>0</v>
      </c>
      <c r="J56" s="48">
        <v>0</v>
      </c>
      <c r="K56" s="48">
        <v>1609777</v>
      </c>
      <c r="L56" s="48">
        <v>0</v>
      </c>
      <c r="M56" s="48">
        <v>0</v>
      </c>
      <c r="N56" s="48">
        <v>0</v>
      </c>
      <c r="O56" s="48">
        <v>0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1150279</v>
      </c>
      <c r="E57" s="114">
        <v>2380981</v>
      </c>
      <c r="F57" s="114">
        <v>7360367</v>
      </c>
      <c r="G57" s="114">
        <v>7055664</v>
      </c>
      <c r="H57" s="51">
        <v>8511839</v>
      </c>
      <c r="I57" s="51">
        <v>8988689</v>
      </c>
      <c r="J57" s="51">
        <v>3701225</v>
      </c>
      <c r="K57" s="51">
        <v>5221488</v>
      </c>
      <c r="L57" s="51">
        <v>2061689</v>
      </c>
      <c r="M57" s="51">
        <v>393627</v>
      </c>
      <c r="N57" s="51">
        <v>3336926</v>
      </c>
      <c r="O57" s="51">
        <v>9666888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0.04192722</v>
      </c>
      <c r="E58" s="117">
        <v>0.04442245</v>
      </c>
      <c r="F58" s="117">
        <v>0.0378458</v>
      </c>
      <c r="G58" s="117">
        <v>0.04019707</v>
      </c>
      <c r="H58" s="45">
        <v>0.04241492</v>
      </c>
      <c r="I58" s="45">
        <v>0.03545178</v>
      </c>
      <c r="J58" s="45">
        <v>0.03472121</v>
      </c>
      <c r="K58" s="45">
        <v>0.03812055</v>
      </c>
      <c r="L58" s="45">
        <v>0.04703</v>
      </c>
      <c r="M58" s="45">
        <v>0.0392</v>
      </c>
      <c r="N58" s="45">
        <v>0.0436</v>
      </c>
      <c r="O58" s="45">
        <v>0.0301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8304578</v>
      </c>
      <c r="E60" s="110">
        <v>8734105</v>
      </c>
      <c r="F60" s="155">
        <v>7756411</v>
      </c>
      <c r="G60" s="155">
        <v>13310970</v>
      </c>
      <c r="H60" s="44">
        <v>10843308</v>
      </c>
      <c r="I60" s="44">
        <v>4888311</v>
      </c>
      <c r="J60" s="44">
        <v>9742212</v>
      </c>
      <c r="K60" s="44">
        <v>8283692</v>
      </c>
      <c r="L60" s="44">
        <v>4089380</v>
      </c>
      <c r="M60" s="44">
        <v>6185974</v>
      </c>
      <c r="N60" s="44">
        <v>7413847</v>
      </c>
      <c r="O60" s="44">
        <v>9135129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399436</v>
      </c>
      <c r="E61" s="110">
        <v>391162</v>
      </c>
      <c r="F61" s="155">
        <v>586846</v>
      </c>
      <c r="G61" s="155">
        <v>352289</v>
      </c>
      <c r="H61" s="44">
        <v>289728</v>
      </c>
      <c r="I61" s="44">
        <v>301177</v>
      </c>
      <c r="J61" s="44">
        <v>202105</v>
      </c>
      <c r="K61" s="44">
        <v>242471</v>
      </c>
      <c r="L61" s="44">
        <v>168480</v>
      </c>
      <c r="M61" s="44">
        <v>425345</v>
      </c>
      <c r="N61" s="44">
        <v>1676464</v>
      </c>
      <c r="O61" s="44">
        <v>1570632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3649436</v>
      </c>
      <c r="E62" s="110">
        <v>2830753</v>
      </c>
      <c r="F62" s="155">
        <v>2688487</v>
      </c>
      <c r="G62" s="155">
        <v>2850301</v>
      </c>
      <c r="H62" s="44">
        <v>3101593</v>
      </c>
      <c r="I62" s="44">
        <v>2628982</v>
      </c>
      <c r="J62" s="44">
        <v>2797510</v>
      </c>
      <c r="K62" s="44">
        <v>0</v>
      </c>
      <c r="L62" s="44">
        <v>2433041</v>
      </c>
      <c r="M62" s="44">
        <v>3159137</v>
      </c>
      <c r="N62" s="44">
        <v>2437649</v>
      </c>
      <c r="O62" s="44">
        <v>3340700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2368040</v>
      </c>
      <c r="E63" s="141">
        <v>1330051</v>
      </c>
      <c r="F63" s="155">
        <v>1115386</v>
      </c>
      <c r="G63" s="155">
        <v>1708140</v>
      </c>
      <c r="H63" s="81">
        <v>3954718</v>
      </c>
      <c r="I63" s="81">
        <v>1325633</v>
      </c>
      <c r="J63" s="81">
        <v>1001414</v>
      </c>
      <c r="K63" s="81">
        <v>723680</v>
      </c>
      <c r="L63" s="81">
        <v>60199334</v>
      </c>
      <c r="M63" s="81">
        <v>2732295</v>
      </c>
      <c r="N63" s="81">
        <v>3150466</v>
      </c>
      <c r="O63" s="81">
        <v>4907323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1176601</v>
      </c>
      <c r="E64" s="110">
        <v>1542711</v>
      </c>
      <c r="F64" s="155">
        <v>2150157</v>
      </c>
      <c r="G64" s="155">
        <v>2463927</v>
      </c>
      <c r="H64" s="48">
        <v>4001797</v>
      </c>
      <c r="I64" s="48">
        <v>5997476</v>
      </c>
      <c r="J64" s="48">
        <v>1834788</v>
      </c>
      <c r="K64" s="48">
        <v>0</v>
      </c>
      <c r="L64" s="48">
        <v>1959749</v>
      </c>
      <c r="M64" s="48">
        <v>1098994</v>
      </c>
      <c r="N64" s="48">
        <v>1125911</v>
      </c>
      <c r="O64" s="48">
        <v>1358274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15898091</v>
      </c>
      <c r="E65" s="114">
        <v>14828782</v>
      </c>
      <c r="F65" s="156">
        <v>14297287</v>
      </c>
      <c r="G65" s="156">
        <v>20685627</v>
      </c>
      <c r="H65" s="51">
        <v>22191144</v>
      </c>
      <c r="I65" s="51">
        <v>15141579</v>
      </c>
      <c r="J65" s="51">
        <v>15578029</v>
      </c>
      <c r="K65" s="51">
        <v>9249843</v>
      </c>
      <c r="L65" s="51">
        <v>14669984</v>
      </c>
      <c r="M65" s="51">
        <v>13601745</v>
      </c>
      <c r="N65" s="51">
        <v>15804337</v>
      </c>
      <c r="O65" s="51">
        <v>20312058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0.10162805</v>
      </c>
      <c r="E66" s="133">
        <v>0.07310917</v>
      </c>
      <c r="F66" s="133">
        <v>0.0801764</v>
      </c>
      <c r="G66" s="133">
        <v>0.07298401</v>
      </c>
      <c r="H66" s="133">
        <v>0.06599872</v>
      </c>
      <c r="I66" s="133">
        <v>0.0504872</v>
      </c>
      <c r="J66" s="133">
        <v>0.05928921</v>
      </c>
      <c r="K66" s="133">
        <v>0.07651168</v>
      </c>
      <c r="L66" s="133">
        <v>0.077</v>
      </c>
      <c r="M66" s="133">
        <v>0.0823</v>
      </c>
      <c r="N66" s="133">
        <v>0.0707</v>
      </c>
      <c r="O66" s="133">
        <v>0.069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260300188</v>
      </c>
      <c r="E67" s="135">
        <v>241839994</v>
      </c>
      <c r="F67" s="157">
        <v>265254697</v>
      </c>
      <c r="G67" s="157">
        <v>247822518</v>
      </c>
      <c r="H67" s="72">
        <v>251029363</v>
      </c>
      <c r="I67" s="72">
        <v>234148992</v>
      </c>
      <c r="J67" s="72">
        <v>226101532</v>
      </c>
      <c r="K67" s="72">
        <v>241109025</v>
      </c>
      <c r="L67" s="72">
        <v>229035338</v>
      </c>
      <c r="M67" s="72">
        <v>240867441</v>
      </c>
      <c r="N67" s="72">
        <v>243222358</v>
      </c>
      <c r="O67" s="72">
        <v>252807543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25"/>
      <c r="F68" s="125"/>
      <c r="G68" s="125"/>
      <c r="H68" s="12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09"/>
      <c r="L69" s="125"/>
      <c r="M69" s="109"/>
      <c r="N69" s="109"/>
      <c r="O69" s="125"/>
    </row>
    <row r="70" spans="11:14" s="125" customFormat="1" ht="12">
      <c r="K70" s="109"/>
      <c r="M70" s="109"/>
      <c r="N70" s="109"/>
    </row>
    <row r="71" spans="11:14" s="125" customFormat="1" ht="12">
      <c r="K71" s="109"/>
      <c r="M71" s="109"/>
      <c r="N71" s="109"/>
    </row>
    <row r="72" spans="11:14" s="125" customFormat="1" ht="12">
      <c r="K72" s="109"/>
      <c r="M72" s="109"/>
      <c r="N72" s="109"/>
    </row>
    <row r="73" spans="11:14" s="125" customFormat="1" ht="12">
      <c r="K73" s="109"/>
      <c r="M73" s="109"/>
      <c r="N73" s="109"/>
    </row>
    <row r="74" spans="11:14" s="125" customFormat="1" ht="12">
      <c r="K74" s="109"/>
      <c r="M74" s="109"/>
      <c r="N74" s="109"/>
    </row>
    <row r="75" spans="11:14" s="125" customFormat="1" ht="12">
      <c r="K75" s="109"/>
      <c r="M75" s="109"/>
      <c r="N75" s="109"/>
    </row>
    <row r="76" spans="11:14" s="125" customFormat="1" ht="12">
      <c r="K76" s="109"/>
      <c r="M76" s="109"/>
      <c r="N76" s="109"/>
    </row>
    <row r="77" spans="11:14" s="125" customFormat="1" ht="12">
      <c r="K77" s="109"/>
      <c r="M77" s="109"/>
      <c r="N77" s="109"/>
    </row>
    <row r="78" spans="11:14" s="125" customFormat="1" ht="12">
      <c r="K78" s="109"/>
      <c r="M78" s="109"/>
      <c r="N78" s="109"/>
    </row>
    <row r="79" spans="11:14" s="125" customFormat="1" ht="12">
      <c r="K79" s="109"/>
      <c r="M79" s="109"/>
      <c r="N79" s="109"/>
    </row>
    <row r="80" spans="11:14" s="125" customFormat="1" ht="12">
      <c r="K80" s="109"/>
      <c r="M80" s="109"/>
      <c r="N80" s="109"/>
    </row>
    <row r="81" spans="11:14" s="125" customFormat="1" ht="12">
      <c r="K81" s="109"/>
      <c r="M81" s="109"/>
      <c r="N81" s="109"/>
    </row>
    <row r="82" spans="11:14" s="125" customFormat="1" ht="12">
      <c r="K82" s="109"/>
      <c r="M82" s="109"/>
      <c r="N82" s="109"/>
    </row>
    <row r="83" spans="11:14" s="125" customFormat="1" ht="12">
      <c r="K83" s="109"/>
      <c r="M83" s="109"/>
      <c r="N83" s="109"/>
    </row>
    <row r="84" spans="11:14" s="125" customFormat="1" ht="12">
      <c r="K84" s="109"/>
      <c r="M84" s="109"/>
      <c r="N84" s="109"/>
    </row>
    <row r="85" spans="11:14" s="125" customFormat="1" ht="12">
      <c r="K85" s="109"/>
      <c r="M85" s="109"/>
      <c r="N85" s="109"/>
    </row>
    <row r="86" spans="11:14" s="125" customFormat="1" ht="12">
      <c r="K86" s="109"/>
      <c r="M86" s="109"/>
      <c r="N86" s="109"/>
    </row>
    <row r="87" spans="11:14" s="125" customFormat="1" ht="12">
      <c r="K87" s="109"/>
      <c r="M87" s="109"/>
      <c r="N87" s="109"/>
    </row>
    <row r="88" spans="11:14" s="125" customFormat="1" ht="12">
      <c r="K88" s="109"/>
      <c r="M88" s="109"/>
      <c r="N88" s="109"/>
    </row>
    <row r="89" spans="11:14" s="125" customFormat="1" ht="12">
      <c r="K89" s="109"/>
      <c r="M89" s="109"/>
      <c r="N89" s="109"/>
    </row>
    <row r="90" spans="11:14" s="125" customFormat="1" ht="12">
      <c r="K90" s="109"/>
      <c r="M90" s="109"/>
      <c r="N90" s="109"/>
    </row>
    <row r="91" spans="11:14" s="125" customFormat="1" ht="12">
      <c r="K91" s="109"/>
      <c r="M91" s="109"/>
      <c r="N91" s="109"/>
    </row>
    <row r="92" spans="11:14" s="125" customFormat="1" ht="12">
      <c r="K92" s="109"/>
      <c r="M92" s="109"/>
      <c r="N92" s="109"/>
    </row>
    <row r="93" spans="11:14" s="125" customFormat="1" ht="12">
      <c r="K93" s="109"/>
      <c r="M93" s="109"/>
      <c r="N93" s="109"/>
    </row>
    <row r="94" spans="11:14" s="125" customFormat="1" ht="12">
      <c r="K94" s="109"/>
      <c r="M94" s="109"/>
      <c r="N94" s="109"/>
    </row>
    <row r="95" spans="11:14" s="125" customFormat="1" ht="12">
      <c r="K95" s="109"/>
      <c r="M95" s="109"/>
      <c r="N95" s="109"/>
    </row>
    <row r="96" spans="11:14" s="125" customFormat="1" ht="12">
      <c r="K96" s="109"/>
      <c r="M96" s="109"/>
      <c r="N96" s="109"/>
    </row>
    <row r="97" spans="11:14" s="125" customFormat="1" ht="12">
      <c r="K97" s="109"/>
      <c r="M97" s="109"/>
      <c r="N97" s="109"/>
    </row>
    <row r="98" spans="11:14" s="125" customFormat="1" ht="12">
      <c r="K98" s="109"/>
      <c r="M98" s="109"/>
      <c r="N98" s="109"/>
    </row>
    <row r="99" spans="11:14" s="125" customFormat="1" ht="12">
      <c r="K99" s="109"/>
      <c r="M99" s="109"/>
      <c r="N99" s="109"/>
    </row>
    <row r="100" spans="11:14" s="125" customFormat="1" ht="12">
      <c r="K100" s="109"/>
      <c r="M100" s="109"/>
      <c r="N100" s="109"/>
    </row>
    <row r="101" spans="11:14" s="125" customFormat="1" ht="12">
      <c r="K101" s="109"/>
      <c r="M101" s="109"/>
      <c r="N101" s="109"/>
    </row>
    <row r="102" spans="11:14" s="125" customFormat="1" ht="12">
      <c r="K102" s="109"/>
      <c r="M102" s="109"/>
      <c r="N102" s="109"/>
    </row>
    <row r="103" spans="11:14" s="125" customFormat="1" ht="12">
      <c r="K103" s="109"/>
      <c r="M103" s="109"/>
      <c r="N103" s="109"/>
    </row>
    <row r="104" spans="11:14" s="125" customFormat="1" ht="12">
      <c r="K104" s="109"/>
      <c r="M104" s="109"/>
      <c r="N104" s="109"/>
    </row>
    <row r="105" spans="11:14" s="125" customFormat="1" ht="12">
      <c r="K105" s="109"/>
      <c r="M105" s="109"/>
      <c r="N105" s="109"/>
    </row>
    <row r="106" spans="11:14" s="125" customFormat="1" ht="12">
      <c r="K106" s="109"/>
      <c r="M106" s="109"/>
      <c r="N106" s="109"/>
    </row>
    <row r="107" spans="11:14" s="125" customFormat="1" ht="12">
      <c r="K107" s="109"/>
      <c r="M107" s="109"/>
      <c r="N107" s="109"/>
    </row>
    <row r="108" spans="11:14" s="125" customFormat="1" ht="12">
      <c r="K108" s="109"/>
      <c r="M108" s="109"/>
      <c r="N108" s="109"/>
    </row>
    <row r="109" spans="11:14" s="125" customFormat="1" ht="12">
      <c r="K109" s="109"/>
      <c r="M109" s="109"/>
      <c r="N109" s="109"/>
    </row>
    <row r="110" spans="11:14" s="125" customFormat="1" ht="12">
      <c r="K110" s="109"/>
      <c r="M110" s="109"/>
      <c r="N110" s="109"/>
    </row>
    <row r="111" spans="11:14" s="125" customFormat="1" ht="12">
      <c r="K111" s="109"/>
      <c r="M111" s="109"/>
      <c r="N111" s="109"/>
    </row>
    <row r="112" spans="11:14" s="125" customFormat="1" ht="12">
      <c r="K112" s="109"/>
      <c r="M112" s="109"/>
      <c r="N112" s="109"/>
    </row>
    <row r="113" spans="11:14" s="125" customFormat="1" ht="12">
      <c r="K113" s="109"/>
      <c r="M113" s="109"/>
      <c r="N113" s="109"/>
    </row>
    <row r="114" spans="11:14" s="125" customFormat="1" ht="12">
      <c r="K114" s="109"/>
      <c r="M114" s="109"/>
      <c r="N114" s="109"/>
    </row>
    <row r="115" spans="11:14" s="125" customFormat="1" ht="12">
      <c r="K115" s="109"/>
      <c r="M115" s="109"/>
      <c r="N115" s="109"/>
    </row>
    <row r="116" spans="11:14" s="125" customFormat="1" ht="12">
      <c r="K116" s="109"/>
      <c r="M116" s="109"/>
      <c r="N116" s="109"/>
    </row>
    <row r="117" spans="11:14" s="125" customFormat="1" ht="12">
      <c r="K117" s="109"/>
      <c r="M117" s="109"/>
      <c r="N117" s="109"/>
    </row>
    <row r="118" spans="11:14" s="125" customFormat="1" ht="12">
      <c r="K118" s="109"/>
      <c r="M118" s="109"/>
      <c r="N118" s="109"/>
    </row>
    <row r="119" spans="11:14" s="125" customFormat="1" ht="12">
      <c r="K119" s="109"/>
      <c r="M119" s="109"/>
      <c r="N119" s="109"/>
    </row>
    <row r="120" spans="11:14" s="125" customFormat="1" ht="12">
      <c r="K120" s="109"/>
      <c r="M120" s="109"/>
      <c r="N120" s="109"/>
    </row>
    <row r="121" spans="11:14" s="125" customFormat="1" ht="12">
      <c r="K121" s="109"/>
      <c r="M121" s="109"/>
      <c r="N121" s="109"/>
    </row>
    <row r="122" spans="11:14" s="125" customFormat="1" ht="12">
      <c r="K122" s="109"/>
      <c r="M122" s="109"/>
      <c r="N122" s="109"/>
    </row>
    <row r="123" spans="11:14" s="125" customFormat="1" ht="12">
      <c r="K123" s="109"/>
      <c r="M123" s="109"/>
      <c r="N123" s="109"/>
    </row>
    <row r="124" spans="11:14" s="125" customFormat="1" ht="12">
      <c r="K124" s="109"/>
      <c r="M124" s="109"/>
      <c r="N124" s="109"/>
    </row>
    <row r="125" spans="11:14" s="125" customFormat="1" ht="12">
      <c r="K125" s="109"/>
      <c r="M125" s="109"/>
      <c r="N125" s="109"/>
    </row>
    <row r="126" spans="11:14" s="125" customFormat="1" ht="12">
      <c r="K126" s="109"/>
      <c r="M126" s="109"/>
      <c r="N126" s="109"/>
    </row>
    <row r="127" spans="11:14" s="125" customFormat="1" ht="12">
      <c r="K127" s="109"/>
      <c r="M127" s="109"/>
      <c r="N127" s="109"/>
    </row>
    <row r="128" spans="11:14" s="125" customFormat="1" ht="12">
      <c r="K128" s="109"/>
      <c r="M128" s="109"/>
      <c r="N128" s="109"/>
    </row>
    <row r="129" spans="11:14" s="125" customFormat="1" ht="12">
      <c r="K129" s="109"/>
      <c r="M129" s="109"/>
      <c r="N129" s="109"/>
    </row>
    <row r="130" spans="11:14" s="125" customFormat="1" ht="12">
      <c r="K130" s="109"/>
      <c r="M130" s="109"/>
      <c r="N130" s="109"/>
    </row>
    <row r="131" spans="11:14" s="125" customFormat="1" ht="12">
      <c r="K131" s="109"/>
      <c r="M131" s="109"/>
      <c r="N131" s="109"/>
    </row>
    <row r="132" spans="11:14" s="125" customFormat="1" ht="12">
      <c r="K132" s="109"/>
      <c r="M132" s="109"/>
      <c r="N132" s="109"/>
    </row>
    <row r="133" spans="11:14" s="125" customFormat="1" ht="12">
      <c r="K133" s="109"/>
      <c r="M133" s="109"/>
      <c r="N133" s="109"/>
    </row>
    <row r="134" spans="11:14" s="125" customFormat="1" ht="12">
      <c r="K134" s="109"/>
      <c r="M134" s="109"/>
      <c r="N134" s="109"/>
    </row>
    <row r="135" spans="11:14" s="125" customFormat="1" ht="12">
      <c r="K135" s="109"/>
      <c r="M135" s="109"/>
      <c r="N135" s="109"/>
    </row>
    <row r="136" spans="11:14" s="125" customFormat="1" ht="12">
      <c r="K136" s="109"/>
      <c r="M136" s="109"/>
      <c r="N136" s="109"/>
    </row>
    <row r="137" spans="11:14" s="125" customFormat="1" ht="12">
      <c r="K137" s="109"/>
      <c r="M137" s="109"/>
      <c r="N137" s="109"/>
    </row>
    <row r="138" spans="11:14" s="125" customFormat="1" ht="12">
      <c r="K138" s="109"/>
      <c r="M138" s="109"/>
      <c r="N138" s="109"/>
    </row>
    <row r="139" spans="11:14" s="125" customFormat="1" ht="12">
      <c r="K139" s="109"/>
      <c r="M139" s="109"/>
      <c r="N139" s="109"/>
    </row>
    <row r="140" spans="11:14" s="125" customFormat="1" ht="12">
      <c r="K140" s="109"/>
      <c r="M140" s="109"/>
      <c r="N140" s="109"/>
    </row>
    <row r="141" spans="11:14" s="125" customFormat="1" ht="12">
      <c r="K141" s="109"/>
      <c r="M141" s="109"/>
      <c r="N141" s="109"/>
    </row>
    <row r="142" spans="11:14" s="125" customFormat="1" ht="12">
      <c r="K142" s="109"/>
      <c r="M142" s="109"/>
      <c r="N142" s="109"/>
    </row>
    <row r="143" spans="11:14" s="125" customFormat="1" ht="12">
      <c r="K143" s="109"/>
      <c r="M143" s="109"/>
      <c r="N143" s="109"/>
    </row>
    <row r="144" spans="11:14" s="125" customFormat="1" ht="12">
      <c r="K144" s="109"/>
      <c r="M144" s="109"/>
      <c r="N144" s="109"/>
    </row>
    <row r="145" spans="11:14" s="125" customFormat="1" ht="12">
      <c r="K145" s="109"/>
      <c r="M145" s="109"/>
      <c r="N145" s="109"/>
    </row>
    <row r="146" spans="11:14" s="125" customFormat="1" ht="12">
      <c r="K146" s="109"/>
      <c r="M146" s="109"/>
      <c r="N146" s="109"/>
    </row>
    <row r="147" spans="11:14" s="125" customFormat="1" ht="12">
      <c r="K147" s="109"/>
      <c r="M147" s="109"/>
      <c r="N147" s="109"/>
    </row>
    <row r="148" spans="11:14" s="125" customFormat="1" ht="12">
      <c r="K148" s="109"/>
      <c r="M148" s="109"/>
      <c r="N148" s="109"/>
    </row>
    <row r="149" spans="11:14" s="125" customFormat="1" ht="12">
      <c r="K149" s="109"/>
      <c r="M149" s="109"/>
      <c r="N149" s="109"/>
    </row>
    <row r="150" spans="11:14" s="125" customFormat="1" ht="12">
      <c r="K150" s="109"/>
      <c r="M150" s="109"/>
      <c r="N150" s="109"/>
    </row>
    <row r="151" spans="11:14" s="125" customFormat="1" ht="12">
      <c r="K151" s="109"/>
      <c r="M151" s="109"/>
      <c r="N151" s="109"/>
    </row>
    <row r="152" spans="11:14" s="125" customFormat="1" ht="12">
      <c r="K152" s="109"/>
      <c r="M152" s="109"/>
      <c r="N152" s="109"/>
    </row>
    <row r="153" spans="11:14" s="125" customFormat="1" ht="12">
      <c r="K153" s="109"/>
      <c r="M153" s="109"/>
      <c r="N153" s="109"/>
    </row>
    <row r="154" spans="11:14" s="125" customFormat="1" ht="12">
      <c r="K154" s="109"/>
      <c r="M154" s="109"/>
      <c r="N154" s="109"/>
    </row>
    <row r="155" spans="11:14" s="125" customFormat="1" ht="12">
      <c r="K155" s="109"/>
      <c r="M155" s="109"/>
      <c r="N155" s="109"/>
    </row>
    <row r="156" spans="11:14" s="125" customFormat="1" ht="12">
      <c r="K156" s="109"/>
      <c r="M156" s="109"/>
      <c r="N156" s="109"/>
    </row>
    <row r="157" spans="11:14" s="125" customFormat="1" ht="12">
      <c r="K157" s="109"/>
      <c r="M157" s="109"/>
      <c r="N157" s="109"/>
    </row>
    <row r="158" spans="11:14" s="125" customFormat="1" ht="12">
      <c r="K158" s="109"/>
      <c r="M158" s="109"/>
      <c r="N158" s="109"/>
    </row>
    <row r="159" spans="11:14" s="125" customFormat="1" ht="12">
      <c r="K159" s="109"/>
      <c r="M159" s="109"/>
      <c r="N159" s="109"/>
    </row>
    <row r="160" spans="11:14" s="125" customFormat="1" ht="12">
      <c r="K160" s="109"/>
      <c r="M160" s="109"/>
      <c r="N160" s="109"/>
    </row>
    <row r="161" spans="11:14" s="125" customFormat="1" ht="12">
      <c r="K161" s="109"/>
      <c r="M161" s="109"/>
      <c r="N161" s="109"/>
    </row>
    <row r="162" spans="11:14" s="125" customFormat="1" ht="12">
      <c r="K162" s="109"/>
      <c r="M162" s="109"/>
      <c r="N162" s="109"/>
    </row>
    <row r="163" spans="11:14" s="125" customFormat="1" ht="12">
      <c r="K163" s="109"/>
      <c r="M163" s="109"/>
      <c r="N163" s="109"/>
    </row>
    <row r="164" spans="11:14" s="125" customFormat="1" ht="12">
      <c r="K164" s="109"/>
      <c r="M164" s="109"/>
      <c r="N164" s="109"/>
    </row>
    <row r="165" spans="11:14" s="125" customFormat="1" ht="12">
      <c r="K165" s="109"/>
      <c r="M165" s="109"/>
      <c r="N165" s="109"/>
    </row>
    <row r="166" spans="11:14" s="125" customFormat="1" ht="12">
      <c r="K166" s="109"/>
      <c r="M166" s="109"/>
      <c r="N166" s="109"/>
    </row>
    <row r="167" spans="11:14" s="125" customFormat="1" ht="12">
      <c r="K167" s="109"/>
      <c r="M167" s="109"/>
      <c r="N167" s="109"/>
    </row>
    <row r="168" spans="11:14" s="125" customFormat="1" ht="12">
      <c r="K168" s="109"/>
      <c r="M168" s="109"/>
      <c r="N168" s="109"/>
    </row>
    <row r="169" spans="11:14" s="125" customFormat="1" ht="12">
      <c r="K169" s="109"/>
      <c r="M169" s="109"/>
      <c r="N169" s="109"/>
    </row>
    <row r="170" spans="11:14" s="125" customFormat="1" ht="12">
      <c r="K170" s="109"/>
      <c r="M170" s="109"/>
      <c r="N170" s="109"/>
    </row>
    <row r="171" spans="11:14" s="125" customFormat="1" ht="12">
      <c r="K171" s="109"/>
      <c r="M171" s="109"/>
      <c r="N171" s="109"/>
    </row>
    <row r="172" spans="11:14" s="125" customFormat="1" ht="12">
      <c r="K172" s="109"/>
      <c r="M172" s="109"/>
      <c r="N172" s="109"/>
    </row>
    <row r="173" spans="11:14" s="125" customFormat="1" ht="12">
      <c r="K173" s="109"/>
      <c r="M173" s="109"/>
      <c r="N173" s="109"/>
    </row>
    <row r="174" spans="11:14" s="125" customFormat="1" ht="12">
      <c r="K174" s="109"/>
      <c r="M174" s="109"/>
      <c r="N174" s="109"/>
    </row>
    <row r="175" spans="11:14" s="125" customFormat="1" ht="12">
      <c r="K175" s="109"/>
      <c r="M175" s="109"/>
      <c r="N175" s="109"/>
    </row>
    <row r="176" spans="11:14" s="125" customFormat="1" ht="12">
      <c r="K176" s="109"/>
      <c r="M176" s="109"/>
      <c r="N176" s="109"/>
    </row>
    <row r="177" spans="11:14" s="125" customFormat="1" ht="12">
      <c r="K177" s="109"/>
      <c r="M177" s="109"/>
      <c r="N177" s="109"/>
    </row>
    <row r="178" spans="11:14" s="125" customFormat="1" ht="12">
      <c r="K178" s="109"/>
      <c r="M178" s="109"/>
      <c r="N178" s="109"/>
    </row>
    <row r="179" spans="11:14" s="125" customFormat="1" ht="12">
      <c r="K179" s="109"/>
      <c r="M179" s="109"/>
      <c r="N179" s="109"/>
    </row>
    <row r="180" spans="11:14" s="125" customFormat="1" ht="12">
      <c r="K180" s="109"/>
      <c r="M180" s="109"/>
      <c r="N180" s="109"/>
    </row>
    <row r="181" spans="11:14" s="125" customFormat="1" ht="12">
      <c r="K181" s="109"/>
      <c r="M181" s="109"/>
      <c r="N181" s="109"/>
    </row>
    <row r="182" spans="11:14" s="125" customFormat="1" ht="12">
      <c r="K182" s="109"/>
      <c r="M182" s="109"/>
      <c r="N182" s="109"/>
    </row>
    <row r="183" spans="11:14" s="125" customFormat="1" ht="12">
      <c r="K183" s="109"/>
      <c r="M183" s="109"/>
      <c r="N183" s="109"/>
    </row>
    <row r="184" spans="11:14" s="125" customFormat="1" ht="12">
      <c r="K184" s="109"/>
      <c r="M184" s="109"/>
      <c r="N184" s="109"/>
    </row>
    <row r="185" spans="11:14" s="125" customFormat="1" ht="12">
      <c r="K185" s="109"/>
      <c r="M185" s="109"/>
      <c r="N185" s="109"/>
    </row>
    <row r="186" spans="11:14" s="125" customFormat="1" ht="12">
      <c r="K186" s="109"/>
      <c r="M186" s="109"/>
      <c r="N186" s="109"/>
    </row>
    <row r="187" spans="11:14" s="125" customFormat="1" ht="12">
      <c r="K187" s="109"/>
      <c r="M187" s="109"/>
      <c r="N187" s="109"/>
    </row>
    <row r="188" spans="11:14" s="125" customFormat="1" ht="12">
      <c r="K188" s="109"/>
      <c r="M188" s="109"/>
      <c r="N188" s="109"/>
    </row>
    <row r="189" spans="11:14" s="125" customFormat="1" ht="12">
      <c r="K189" s="109"/>
      <c r="M189" s="109"/>
      <c r="N189" s="109"/>
    </row>
    <row r="190" spans="11:14" s="125" customFormat="1" ht="12">
      <c r="K190" s="109"/>
      <c r="M190" s="109"/>
      <c r="N190" s="109"/>
    </row>
    <row r="191" spans="11:14" s="125" customFormat="1" ht="12">
      <c r="K191" s="109"/>
      <c r="M191" s="109"/>
      <c r="N191" s="109"/>
    </row>
    <row r="192" spans="11:14" s="125" customFormat="1" ht="12">
      <c r="K192" s="109"/>
      <c r="M192" s="109"/>
      <c r="N192" s="109"/>
    </row>
    <row r="193" spans="11:14" s="125" customFormat="1" ht="12">
      <c r="K193" s="109"/>
      <c r="M193" s="109"/>
      <c r="N193" s="109"/>
    </row>
    <row r="194" spans="11:14" s="125" customFormat="1" ht="12">
      <c r="K194" s="109"/>
      <c r="M194" s="109"/>
      <c r="N194" s="109"/>
    </row>
    <row r="195" spans="11:14" s="125" customFormat="1" ht="12">
      <c r="K195" s="109"/>
      <c r="M195" s="109"/>
      <c r="N195" s="109"/>
    </row>
    <row r="196" spans="11:14" s="125" customFormat="1" ht="12">
      <c r="K196" s="109"/>
      <c r="M196" s="109"/>
      <c r="N196" s="109"/>
    </row>
    <row r="197" spans="11:14" s="125" customFormat="1" ht="12">
      <c r="K197" s="109"/>
      <c r="M197" s="109"/>
      <c r="N197" s="109"/>
    </row>
    <row r="198" spans="11:14" s="125" customFormat="1" ht="12">
      <c r="K198" s="109"/>
      <c r="M198" s="109"/>
      <c r="N198" s="109"/>
    </row>
    <row r="199" spans="11:14" s="125" customFormat="1" ht="12">
      <c r="K199" s="109"/>
      <c r="M199" s="109"/>
      <c r="N199" s="109"/>
    </row>
    <row r="200" spans="11:14" s="125" customFormat="1" ht="12">
      <c r="K200" s="109"/>
      <c r="M200" s="109"/>
      <c r="N200" s="109"/>
    </row>
    <row r="201" spans="11:14" s="125" customFormat="1" ht="12">
      <c r="K201" s="109"/>
      <c r="M201" s="109"/>
      <c r="N201" s="109"/>
    </row>
    <row r="202" spans="11:14" s="125" customFormat="1" ht="12">
      <c r="K202" s="109"/>
      <c r="M202" s="109"/>
      <c r="N202" s="109"/>
    </row>
    <row r="203" spans="11:14" s="125" customFormat="1" ht="12">
      <c r="K203" s="109"/>
      <c r="M203" s="109"/>
      <c r="N203" s="109"/>
    </row>
    <row r="204" spans="11:14" s="125" customFormat="1" ht="12">
      <c r="K204" s="109"/>
      <c r="M204" s="109"/>
      <c r="N204" s="109"/>
    </row>
    <row r="205" spans="11:14" s="125" customFormat="1" ht="12">
      <c r="K205" s="109"/>
      <c r="M205" s="109"/>
      <c r="N205" s="109"/>
    </row>
    <row r="206" spans="11:14" s="125" customFormat="1" ht="12">
      <c r="K206" s="109"/>
      <c r="M206" s="109"/>
      <c r="N206" s="109"/>
    </row>
    <row r="207" spans="11:14" s="125" customFormat="1" ht="12">
      <c r="K207" s="109"/>
      <c r="M207" s="109"/>
      <c r="N207" s="109"/>
    </row>
    <row r="208" spans="11:14" s="125" customFormat="1" ht="12">
      <c r="K208" s="109"/>
      <c r="M208" s="109"/>
      <c r="N208" s="109"/>
    </row>
    <row r="209" spans="11:14" s="125" customFormat="1" ht="12">
      <c r="K209" s="109"/>
      <c r="M209" s="109"/>
      <c r="N209" s="109"/>
    </row>
    <row r="210" spans="11:14" s="125" customFormat="1" ht="12">
      <c r="K210" s="109"/>
      <c r="M210" s="109"/>
      <c r="N210" s="109"/>
    </row>
    <row r="211" spans="11:14" s="125" customFormat="1" ht="12">
      <c r="K211" s="109"/>
      <c r="M211" s="109"/>
      <c r="N211" s="109"/>
    </row>
    <row r="212" spans="11:14" s="125" customFormat="1" ht="12">
      <c r="K212" s="109"/>
      <c r="M212" s="109"/>
      <c r="N212" s="109"/>
    </row>
    <row r="213" spans="11:14" s="125" customFormat="1" ht="12">
      <c r="K213" s="109"/>
      <c r="M213" s="109"/>
      <c r="N213" s="109"/>
    </row>
    <row r="214" spans="11:14" s="125" customFormat="1" ht="12">
      <c r="K214" s="109"/>
      <c r="M214" s="109"/>
      <c r="N214" s="109"/>
    </row>
    <row r="215" spans="11:14" s="125" customFormat="1" ht="12">
      <c r="K215" s="109"/>
      <c r="M215" s="109"/>
      <c r="N215" s="109"/>
    </row>
    <row r="216" spans="11:14" s="125" customFormat="1" ht="12">
      <c r="K216" s="109"/>
      <c r="M216" s="109"/>
      <c r="N216" s="109"/>
    </row>
    <row r="217" spans="11:14" s="125" customFormat="1" ht="12">
      <c r="K217" s="109"/>
      <c r="M217" s="109"/>
      <c r="N217" s="109"/>
    </row>
    <row r="218" spans="11:14" s="125" customFormat="1" ht="12">
      <c r="K218" s="109"/>
      <c r="M218" s="109"/>
      <c r="N218" s="109"/>
    </row>
    <row r="219" spans="11:14" s="125" customFormat="1" ht="12">
      <c r="K219" s="109"/>
      <c r="M219" s="109"/>
      <c r="N219" s="109"/>
    </row>
    <row r="220" spans="11:14" s="125" customFormat="1" ht="12">
      <c r="K220" s="109"/>
      <c r="M220" s="109"/>
      <c r="N220" s="109"/>
    </row>
    <row r="221" spans="11:14" s="125" customFormat="1" ht="12">
      <c r="K221" s="109"/>
      <c r="M221" s="109"/>
      <c r="N221" s="109"/>
    </row>
    <row r="222" spans="11:14" s="125" customFormat="1" ht="12">
      <c r="K222" s="109"/>
      <c r="M222" s="109"/>
      <c r="N222" s="109"/>
    </row>
    <row r="223" spans="11:14" s="125" customFormat="1" ht="12">
      <c r="K223" s="109"/>
      <c r="M223" s="109"/>
      <c r="N223" s="109"/>
    </row>
    <row r="224" spans="11:14" s="125" customFormat="1" ht="12">
      <c r="K224" s="109"/>
      <c r="M224" s="109"/>
      <c r="N224" s="109"/>
    </row>
    <row r="225" spans="11:14" s="125" customFormat="1" ht="12">
      <c r="K225" s="109"/>
      <c r="M225" s="109"/>
      <c r="N225" s="109"/>
    </row>
    <row r="226" spans="11:14" s="125" customFormat="1" ht="12">
      <c r="K226" s="109"/>
      <c r="M226" s="109"/>
      <c r="N226" s="109"/>
    </row>
    <row r="227" spans="11:14" s="125" customFormat="1" ht="12">
      <c r="K227" s="109"/>
      <c r="M227" s="109"/>
      <c r="N227" s="109"/>
    </row>
    <row r="228" spans="11:14" s="125" customFormat="1" ht="12">
      <c r="K228" s="109"/>
      <c r="M228" s="109"/>
      <c r="N228" s="109"/>
    </row>
    <row r="229" spans="11:14" s="125" customFormat="1" ht="12">
      <c r="K229" s="109"/>
      <c r="M229" s="109"/>
      <c r="N229" s="109"/>
    </row>
    <row r="230" spans="11:14" s="125" customFormat="1" ht="12">
      <c r="K230" s="109"/>
      <c r="M230" s="109"/>
      <c r="N230" s="109"/>
    </row>
    <row r="231" spans="11:14" s="125" customFormat="1" ht="12">
      <c r="K231" s="109"/>
      <c r="M231" s="109"/>
      <c r="N231" s="109"/>
    </row>
    <row r="232" spans="11:14" s="125" customFormat="1" ht="12">
      <c r="K232" s="109"/>
      <c r="M232" s="109"/>
      <c r="N232" s="109"/>
    </row>
    <row r="233" spans="11:14" s="125" customFormat="1" ht="12">
      <c r="K233" s="109"/>
      <c r="M233" s="109"/>
      <c r="N233" s="109"/>
    </row>
    <row r="234" spans="11:14" s="125" customFormat="1" ht="12">
      <c r="K234" s="109"/>
      <c r="M234" s="109"/>
      <c r="N234" s="109"/>
    </row>
    <row r="235" spans="11:14" s="125" customFormat="1" ht="12">
      <c r="K235" s="109"/>
      <c r="M235" s="109"/>
      <c r="N235" s="109"/>
    </row>
    <row r="236" spans="11:14" s="125" customFormat="1" ht="12">
      <c r="K236" s="109"/>
      <c r="M236" s="109"/>
      <c r="N236" s="109"/>
    </row>
    <row r="237" spans="11:14" s="125" customFormat="1" ht="12">
      <c r="K237" s="109"/>
      <c r="M237" s="109"/>
      <c r="N237" s="109"/>
    </row>
    <row r="238" spans="11:14" s="125" customFormat="1" ht="12">
      <c r="K238" s="109"/>
      <c r="M238" s="109"/>
      <c r="N238" s="109"/>
    </row>
    <row r="239" spans="11:14" s="125" customFormat="1" ht="12">
      <c r="K239" s="109"/>
      <c r="M239" s="109"/>
      <c r="N239" s="109"/>
    </row>
    <row r="240" spans="11:14" s="125" customFormat="1" ht="12">
      <c r="K240" s="109"/>
      <c r="M240" s="109"/>
      <c r="N240" s="109"/>
    </row>
    <row r="241" spans="11:14" s="125" customFormat="1" ht="12">
      <c r="K241" s="109"/>
      <c r="M241" s="109"/>
      <c r="N241" s="109"/>
    </row>
    <row r="242" spans="11:14" s="125" customFormat="1" ht="12">
      <c r="K242" s="109"/>
      <c r="M242" s="109"/>
      <c r="N242" s="109"/>
    </row>
    <row r="243" spans="11:14" s="125" customFormat="1" ht="12">
      <c r="K243" s="109"/>
      <c r="M243" s="109"/>
      <c r="N243" s="109"/>
    </row>
    <row r="244" spans="11:14" s="125" customFormat="1" ht="12">
      <c r="K244" s="109"/>
      <c r="M244" s="109"/>
      <c r="N244" s="109"/>
    </row>
    <row r="245" spans="11:14" s="125" customFormat="1" ht="12">
      <c r="K245" s="109"/>
      <c r="M245" s="109"/>
      <c r="N245" s="109"/>
    </row>
    <row r="246" spans="11:14" s="125" customFormat="1" ht="12">
      <c r="K246" s="109"/>
      <c r="M246" s="109"/>
      <c r="N246" s="109"/>
    </row>
    <row r="247" spans="11:14" s="125" customFormat="1" ht="12">
      <c r="K247" s="109"/>
      <c r="M247" s="109"/>
      <c r="N247" s="109"/>
    </row>
    <row r="248" spans="11:14" s="125" customFormat="1" ht="12">
      <c r="K248" s="109"/>
      <c r="M248" s="109"/>
      <c r="N248" s="109"/>
    </row>
    <row r="249" spans="11:14" s="125" customFormat="1" ht="12">
      <c r="K249" s="109"/>
      <c r="M249" s="109"/>
      <c r="N249" s="109"/>
    </row>
    <row r="250" spans="11:14" s="125" customFormat="1" ht="12">
      <c r="K250" s="109"/>
      <c r="M250" s="109"/>
      <c r="N250" s="109"/>
    </row>
    <row r="251" spans="11:14" s="125" customFormat="1" ht="12">
      <c r="K251" s="109"/>
      <c r="M251" s="109"/>
      <c r="N251" s="109"/>
    </row>
    <row r="252" spans="11:14" s="125" customFormat="1" ht="12">
      <c r="K252" s="109"/>
      <c r="M252" s="109"/>
      <c r="N252" s="109"/>
    </row>
    <row r="253" spans="11:14" s="125" customFormat="1" ht="12">
      <c r="K253" s="109"/>
      <c r="M253" s="109"/>
      <c r="N253" s="109"/>
    </row>
    <row r="254" spans="11:14" s="125" customFormat="1" ht="12">
      <c r="K254" s="109"/>
      <c r="M254" s="109"/>
      <c r="N254" s="109"/>
    </row>
    <row r="255" spans="11:14" s="125" customFormat="1" ht="12">
      <c r="K255" s="109"/>
      <c r="M255" s="109"/>
      <c r="N255" s="109"/>
    </row>
    <row r="256" spans="11:14" s="125" customFormat="1" ht="12">
      <c r="K256" s="109"/>
      <c r="M256" s="109"/>
      <c r="N256" s="109"/>
    </row>
    <row r="257" spans="11:14" s="125" customFormat="1" ht="12">
      <c r="K257" s="109"/>
      <c r="M257" s="109"/>
      <c r="N257" s="109"/>
    </row>
    <row r="258" spans="11:14" s="125" customFormat="1" ht="12">
      <c r="K258" s="109"/>
      <c r="M258" s="109"/>
      <c r="N258" s="109"/>
    </row>
    <row r="259" spans="11:14" s="125" customFormat="1" ht="12">
      <c r="K259" s="109"/>
      <c r="M259" s="109"/>
      <c r="N259" s="109"/>
    </row>
    <row r="260" spans="11:14" s="125" customFormat="1" ht="12">
      <c r="K260" s="109"/>
      <c r="M260" s="109"/>
      <c r="N260" s="109"/>
    </row>
    <row r="261" spans="11:14" s="125" customFormat="1" ht="12">
      <c r="K261" s="109"/>
      <c r="M261" s="109"/>
      <c r="N261" s="109"/>
    </row>
    <row r="262" spans="11:14" s="125" customFormat="1" ht="12">
      <c r="K262" s="109"/>
      <c r="M262" s="109"/>
      <c r="N262" s="109"/>
    </row>
    <row r="263" spans="11:14" s="125" customFormat="1" ht="12">
      <c r="K263" s="109"/>
      <c r="M263" s="109"/>
      <c r="N263" s="109"/>
    </row>
    <row r="264" spans="11:14" s="125" customFormat="1" ht="12">
      <c r="K264" s="109"/>
      <c r="M264" s="109"/>
      <c r="N264" s="109"/>
    </row>
    <row r="265" spans="11:14" s="125" customFormat="1" ht="12">
      <c r="K265" s="109"/>
      <c r="M265" s="109"/>
      <c r="N265" s="109"/>
    </row>
    <row r="266" spans="11:14" s="125" customFormat="1" ht="12">
      <c r="K266" s="109"/>
      <c r="M266" s="109"/>
      <c r="N266" s="109"/>
    </row>
    <row r="267" spans="11:14" s="125" customFormat="1" ht="12">
      <c r="K267" s="109"/>
      <c r="M267" s="109"/>
      <c r="N267" s="109"/>
    </row>
    <row r="268" spans="11:14" s="125" customFormat="1" ht="12">
      <c r="K268" s="109"/>
      <c r="M268" s="109"/>
      <c r="N268" s="109"/>
    </row>
    <row r="269" spans="11:14" s="125" customFormat="1" ht="12">
      <c r="K269" s="109"/>
      <c r="M269" s="109"/>
      <c r="N269" s="109"/>
    </row>
    <row r="270" spans="11:14" s="125" customFormat="1" ht="12">
      <c r="K270" s="109"/>
      <c r="M270" s="109"/>
      <c r="N270" s="109"/>
    </row>
    <row r="271" spans="11:14" s="125" customFormat="1" ht="12">
      <c r="K271" s="109"/>
      <c r="M271" s="109"/>
      <c r="N271" s="109"/>
    </row>
    <row r="272" spans="11:14" s="125" customFormat="1" ht="12">
      <c r="K272" s="109"/>
      <c r="M272" s="109"/>
      <c r="N272" s="109"/>
    </row>
    <row r="273" spans="11:14" s="125" customFormat="1" ht="12">
      <c r="K273" s="109"/>
      <c r="M273" s="109"/>
      <c r="N273" s="109"/>
    </row>
    <row r="274" spans="11:14" s="125" customFormat="1" ht="12">
      <c r="K274" s="109"/>
      <c r="M274" s="109"/>
      <c r="N274" s="109"/>
    </row>
    <row r="275" spans="11:14" s="125" customFormat="1" ht="12">
      <c r="K275" s="109"/>
      <c r="M275" s="109"/>
      <c r="N275" s="109"/>
    </row>
    <row r="276" spans="11:14" s="125" customFormat="1" ht="12">
      <c r="K276" s="109"/>
      <c r="M276" s="109"/>
      <c r="N276" s="109"/>
    </row>
    <row r="277" spans="11:14" s="125" customFormat="1" ht="12">
      <c r="K277" s="109"/>
      <c r="M277" s="109"/>
      <c r="N277" s="109"/>
    </row>
    <row r="278" spans="11:14" s="125" customFormat="1" ht="12">
      <c r="K278" s="109"/>
      <c r="M278" s="109"/>
      <c r="N278" s="109"/>
    </row>
    <row r="279" spans="11:14" s="125" customFormat="1" ht="12">
      <c r="K279" s="109"/>
      <c r="M279" s="109"/>
      <c r="N279" s="109"/>
    </row>
    <row r="280" spans="11:14" s="125" customFormat="1" ht="12">
      <c r="K280" s="109"/>
      <c r="M280" s="109"/>
      <c r="N280" s="109"/>
    </row>
    <row r="281" spans="11:14" s="125" customFormat="1" ht="12">
      <c r="K281" s="109"/>
      <c r="M281" s="109"/>
      <c r="N281" s="109"/>
    </row>
    <row r="282" spans="11:14" s="125" customFormat="1" ht="12">
      <c r="K282" s="109"/>
      <c r="M282" s="109"/>
      <c r="N282" s="109"/>
    </row>
    <row r="283" spans="11:14" s="125" customFormat="1" ht="12">
      <c r="K283" s="109"/>
      <c r="M283" s="109"/>
      <c r="N283" s="109"/>
    </row>
    <row r="284" spans="11:14" s="125" customFormat="1" ht="12">
      <c r="K284" s="109"/>
      <c r="M284" s="109"/>
      <c r="N284" s="109"/>
    </row>
    <row r="285" spans="11:14" s="125" customFormat="1" ht="12">
      <c r="K285" s="109"/>
      <c r="M285" s="109"/>
      <c r="N285" s="109"/>
    </row>
    <row r="286" spans="11:14" s="125" customFormat="1" ht="12">
      <c r="K286" s="109"/>
      <c r="M286" s="109"/>
      <c r="N286" s="109"/>
    </row>
    <row r="287" spans="11:14" s="125" customFormat="1" ht="12">
      <c r="K287" s="109"/>
      <c r="M287" s="109"/>
      <c r="N287" s="109"/>
    </row>
    <row r="288" spans="11:14" s="125" customFormat="1" ht="12">
      <c r="K288" s="109"/>
      <c r="M288" s="109"/>
      <c r="N288" s="109"/>
    </row>
    <row r="289" spans="11:14" s="125" customFormat="1" ht="12">
      <c r="K289" s="109"/>
      <c r="M289" s="109"/>
      <c r="N289" s="109"/>
    </row>
    <row r="290" spans="11:14" s="125" customFormat="1" ht="12">
      <c r="K290" s="109"/>
      <c r="M290" s="109"/>
      <c r="N290" s="109"/>
    </row>
    <row r="291" spans="11:14" s="125" customFormat="1" ht="12">
      <c r="K291" s="109"/>
      <c r="M291" s="109"/>
      <c r="N291" s="109"/>
    </row>
    <row r="292" spans="11:14" s="125" customFormat="1" ht="12">
      <c r="K292" s="109"/>
      <c r="M292" s="109"/>
      <c r="N292" s="109"/>
    </row>
    <row r="293" spans="11:14" s="125" customFormat="1" ht="12">
      <c r="K293" s="109"/>
      <c r="M293" s="109"/>
      <c r="N293" s="109"/>
    </row>
    <row r="294" spans="11:14" s="125" customFormat="1" ht="12">
      <c r="K294" s="109"/>
      <c r="M294" s="109"/>
      <c r="N294" s="109"/>
    </row>
    <row r="295" spans="11:14" s="125" customFormat="1" ht="12">
      <c r="K295" s="109"/>
      <c r="M295" s="109"/>
      <c r="N295" s="109"/>
    </row>
    <row r="296" spans="11:14" s="125" customFormat="1" ht="12">
      <c r="K296" s="109"/>
      <c r="M296" s="109"/>
      <c r="N296" s="109"/>
    </row>
    <row r="297" spans="11:14" s="125" customFormat="1" ht="12">
      <c r="K297" s="109"/>
      <c r="M297" s="109"/>
      <c r="N297" s="109"/>
    </row>
    <row r="298" spans="11:14" s="125" customFormat="1" ht="12">
      <c r="K298" s="109"/>
      <c r="M298" s="109"/>
      <c r="N298" s="109"/>
    </row>
    <row r="299" spans="11:14" s="125" customFormat="1" ht="12">
      <c r="K299" s="109"/>
      <c r="M299" s="109"/>
      <c r="N299" s="109"/>
    </row>
    <row r="300" spans="11:14" s="125" customFormat="1" ht="12">
      <c r="K300" s="109"/>
      <c r="M300" s="109"/>
      <c r="N300" s="109"/>
    </row>
    <row r="301" spans="11:14" s="125" customFormat="1" ht="12">
      <c r="K301" s="109"/>
      <c r="M301" s="109"/>
      <c r="N301" s="109"/>
    </row>
    <row r="302" spans="11:14" s="125" customFormat="1" ht="12">
      <c r="K302" s="109"/>
      <c r="M302" s="109"/>
      <c r="N302" s="109"/>
    </row>
    <row r="303" spans="11:14" s="125" customFormat="1" ht="12">
      <c r="K303" s="109"/>
      <c r="M303" s="109"/>
      <c r="N303" s="109"/>
    </row>
    <row r="304" spans="11:14" s="125" customFormat="1" ht="12">
      <c r="K304" s="109"/>
      <c r="M304" s="109"/>
      <c r="N304" s="109"/>
    </row>
    <row r="305" spans="11:14" s="125" customFormat="1" ht="12">
      <c r="K305" s="109"/>
      <c r="M305" s="109"/>
      <c r="N305" s="109"/>
    </row>
    <row r="306" spans="11:14" s="125" customFormat="1" ht="12">
      <c r="K306" s="109"/>
      <c r="M306" s="109"/>
      <c r="N306" s="109"/>
    </row>
    <row r="307" spans="11:14" s="125" customFormat="1" ht="12">
      <c r="K307" s="109"/>
      <c r="M307" s="109"/>
      <c r="N307" s="109"/>
    </row>
    <row r="308" spans="11:14" s="125" customFormat="1" ht="12">
      <c r="K308" s="109"/>
      <c r="M308" s="109"/>
      <c r="N308" s="109"/>
    </row>
    <row r="309" spans="11:14" s="125" customFormat="1" ht="12">
      <c r="K309" s="109"/>
      <c r="M309" s="109"/>
      <c r="N309" s="109"/>
    </row>
    <row r="310" spans="11:14" s="125" customFormat="1" ht="12">
      <c r="K310" s="109"/>
      <c r="M310" s="109"/>
      <c r="N310" s="109"/>
    </row>
    <row r="311" spans="11:14" s="125" customFormat="1" ht="12">
      <c r="K311" s="109"/>
      <c r="M311" s="109"/>
      <c r="N311" s="109"/>
    </row>
    <row r="312" spans="11:14" s="125" customFormat="1" ht="12">
      <c r="K312" s="109"/>
      <c r="M312" s="109"/>
      <c r="N312" s="109"/>
    </row>
    <row r="313" spans="11:14" s="125" customFormat="1" ht="12">
      <c r="K313" s="109"/>
      <c r="M313" s="109"/>
      <c r="N313" s="109"/>
    </row>
    <row r="314" spans="11:14" s="125" customFormat="1" ht="12">
      <c r="K314" s="109"/>
      <c r="M314" s="109"/>
      <c r="N314" s="109"/>
    </row>
    <row r="315" spans="11:14" s="125" customFormat="1" ht="12">
      <c r="K315" s="109"/>
      <c r="M315" s="109"/>
      <c r="N315" s="109"/>
    </row>
    <row r="316" spans="11:14" s="125" customFormat="1" ht="12">
      <c r="K316" s="109"/>
      <c r="M316" s="109"/>
      <c r="N316" s="109"/>
    </row>
    <row r="317" spans="11:14" s="125" customFormat="1" ht="12">
      <c r="K317" s="109"/>
      <c r="M317" s="109"/>
      <c r="N317" s="109"/>
    </row>
    <row r="318" spans="11:14" s="125" customFormat="1" ht="12">
      <c r="K318" s="109"/>
      <c r="M318" s="109"/>
      <c r="N318" s="109"/>
    </row>
    <row r="319" spans="11:14" s="125" customFormat="1" ht="12">
      <c r="K319" s="109"/>
      <c r="M319" s="109"/>
      <c r="N319" s="109"/>
    </row>
    <row r="320" spans="11:14" s="125" customFormat="1" ht="12">
      <c r="K320" s="109"/>
      <c r="M320" s="109"/>
      <c r="N320" s="109"/>
    </row>
    <row r="321" spans="11:14" s="125" customFormat="1" ht="12">
      <c r="K321" s="109"/>
      <c r="M321" s="109"/>
      <c r="N321" s="109"/>
    </row>
    <row r="322" spans="11:14" s="125" customFormat="1" ht="12">
      <c r="K322" s="109"/>
      <c r="M322" s="109"/>
      <c r="N322" s="109"/>
    </row>
    <row r="323" spans="11:14" s="125" customFormat="1" ht="12">
      <c r="K323" s="109"/>
      <c r="M323" s="109"/>
      <c r="N323" s="109"/>
    </row>
    <row r="324" spans="11:14" s="125" customFormat="1" ht="12">
      <c r="K324" s="109"/>
      <c r="M324" s="109"/>
      <c r="N324" s="109"/>
    </row>
    <row r="325" spans="11:14" s="125" customFormat="1" ht="12">
      <c r="K325" s="109"/>
      <c r="M325" s="109"/>
      <c r="N325" s="109"/>
    </row>
    <row r="326" spans="11:14" s="125" customFormat="1" ht="12">
      <c r="K326" s="109"/>
      <c r="M326" s="109"/>
      <c r="N326" s="109"/>
    </row>
    <row r="327" spans="11:14" s="125" customFormat="1" ht="12">
      <c r="K327" s="109"/>
      <c r="M327" s="109"/>
      <c r="N327" s="109"/>
    </row>
    <row r="328" spans="11:14" s="125" customFormat="1" ht="12">
      <c r="K328" s="109"/>
      <c r="M328" s="109"/>
      <c r="N328" s="109"/>
    </row>
    <row r="329" spans="11:14" s="125" customFormat="1" ht="12">
      <c r="K329" s="109"/>
      <c r="M329" s="109"/>
      <c r="N329" s="109"/>
    </row>
    <row r="330" spans="11:14" s="125" customFormat="1" ht="12">
      <c r="K330" s="109"/>
      <c r="M330" s="109"/>
      <c r="N330" s="109"/>
    </row>
    <row r="331" spans="11:14" s="125" customFormat="1" ht="12">
      <c r="K331" s="109"/>
      <c r="M331" s="109"/>
      <c r="N331" s="109"/>
    </row>
    <row r="332" spans="11:14" s="125" customFormat="1" ht="12">
      <c r="K332" s="109"/>
      <c r="M332" s="109"/>
      <c r="N332" s="109"/>
    </row>
    <row r="333" spans="11:14" s="125" customFormat="1" ht="12">
      <c r="K333" s="109"/>
      <c r="M333" s="109"/>
      <c r="N333" s="109"/>
    </row>
    <row r="334" spans="11:14" s="125" customFormat="1" ht="12">
      <c r="K334" s="109"/>
      <c r="M334" s="109"/>
      <c r="N334" s="109"/>
    </row>
    <row r="335" spans="11:14" s="125" customFormat="1" ht="12">
      <c r="K335" s="109"/>
      <c r="M335" s="109"/>
      <c r="N335" s="109"/>
    </row>
    <row r="336" spans="11:14" s="125" customFormat="1" ht="12">
      <c r="K336" s="109"/>
      <c r="M336" s="109"/>
      <c r="N336" s="109"/>
    </row>
    <row r="337" spans="11:14" s="125" customFormat="1" ht="12">
      <c r="K337" s="109"/>
      <c r="M337" s="109"/>
      <c r="N337" s="109"/>
    </row>
    <row r="338" spans="11:14" s="125" customFormat="1" ht="12">
      <c r="K338" s="109"/>
      <c r="M338" s="109"/>
      <c r="N338" s="109"/>
    </row>
    <row r="339" spans="11:14" s="125" customFormat="1" ht="12">
      <c r="K339" s="109"/>
      <c r="M339" s="109"/>
      <c r="N339" s="109"/>
    </row>
    <row r="340" spans="11:14" s="125" customFormat="1" ht="12">
      <c r="K340" s="109"/>
      <c r="M340" s="109"/>
      <c r="N340" s="109"/>
    </row>
    <row r="341" spans="11:14" s="125" customFormat="1" ht="12">
      <c r="K341" s="109"/>
      <c r="M341" s="109"/>
      <c r="N341" s="109"/>
    </row>
    <row r="342" spans="11:14" s="125" customFormat="1" ht="12">
      <c r="K342" s="109"/>
      <c r="M342" s="109"/>
      <c r="N342" s="109"/>
    </row>
    <row r="343" spans="11:14" s="125" customFormat="1" ht="12">
      <c r="K343" s="109"/>
      <c r="M343" s="109"/>
      <c r="N343" s="109"/>
    </row>
    <row r="344" spans="11:14" s="125" customFormat="1" ht="12">
      <c r="K344" s="109"/>
      <c r="M344" s="109"/>
      <c r="N344" s="109"/>
    </row>
    <row r="345" spans="11:14" s="125" customFormat="1" ht="12">
      <c r="K345" s="109"/>
      <c r="M345" s="109"/>
      <c r="N345" s="109"/>
    </row>
    <row r="346" spans="11:14" s="125" customFormat="1" ht="12">
      <c r="K346" s="109"/>
      <c r="M346" s="109"/>
      <c r="N346" s="109"/>
    </row>
    <row r="347" spans="11:14" s="125" customFormat="1" ht="12">
      <c r="K347" s="109"/>
      <c r="M347" s="109"/>
      <c r="N347" s="109"/>
    </row>
    <row r="348" spans="11:14" s="125" customFormat="1" ht="12">
      <c r="K348" s="109"/>
      <c r="M348" s="109"/>
      <c r="N348" s="109"/>
    </row>
    <row r="349" spans="11:14" s="125" customFormat="1" ht="12">
      <c r="K349" s="109"/>
      <c r="M349" s="109"/>
      <c r="N349" s="109"/>
    </row>
    <row r="350" spans="11:14" s="125" customFormat="1" ht="12">
      <c r="K350" s="109"/>
      <c r="M350" s="109"/>
      <c r="N350" s="109"/>
    </row>
    <row r="351" spans="11:14" s="125" customFormat="1" ht="12">
      <c r="K351" s="109"/>
      <c r="M351" s="109"/>
      <c r="N351" s="109"/>
    </row>
    <row r="352" spans="11:14" s="125" customFormat="1" ht="12">
      <c r="K352" s="109"/>
      <c r="M352" s="109"/>
      <c r="N352" s="109"/>
    </row>
    <row r="353" spans="11:14" s="125" customFormat="1" ht="12">
      <c r="K353" s="109"/>
      <c r="M353" s="109"/>
      <c r="N353" s="109"/>
    </row>
    <row r="354" spans="11:14" s="125" customFormat="1" ht="12">
      <c r="K354" s="109"/>
      <c r="M354" s="109"/>
      <c r="N354" s="109"/>
    </row>
    <row r="355" spans="11:14" s="125" customFormat="1" ht="12">
      <c r="K355" s="109"/>
      <c r="M355" s="109"/>
      <c r="N355" s="109"/>
    </row>
    <row r="356" spans="11:14" s="125" customFormat="1" ht="12">
      <c r="K356" s="109"/>
      <c r="M356" s="109"/>
      <c r="N356" s="109"/>
    </row>
    <row r="357" spans="11:14" s="125" customFormat="1" ht="12">
      <c r="K357" s="109"/>
      <c r="M357" s="109"/>
      <c r="N357" s="109"/>
    </row>
    <row r="358" spans="11:14" s="125" customFormat="1" ht="12">
      <c r="K358" s="109"/>
      <c r="M358" s="109"/>
      <c r="N358" s="109"/>
    </row>
    <row r="359" spans="11:14" s="125" customFormat="1" ht="12">
      <c r="K359" s="109"/>
      <c r="M359" s="109"/>
      <c r="N359" s="109"/>
    </row>
    <row r="360" spans="11:14" s="125" customFormat="1" ht="12">
      <c r="K360" s="109"/>
      <c r="M360" s="109"/>
      <c r="N360" s="109"/>
    </row>
    <row r="361" spans="11:14" s="125" customFormat="1" ht="12">
      <c r="K361" s="109"/>
      <c r="M361" s="109"/>
      <c r="N361" s="109"/>
    </row>
    <row r="362" spans="11:14" s="125" customFormat="1" ht="12">
      <c r="K362" s="109"/>
      <c r="M362" s="109"/>
      <c r="N362" s="109"/>
    </row>
    <row r="363" spans="11:14" s="125" customFormat="1" ht="12">
      <c r="K363" s="109"/>
      <c r="M363" s="109"/>
      <c r="N363" s="109"/>
    </row>
    <row r="364" spans="11:14" s="125" customFormat="1" ht="12">
      <c r="K364" s="109"/>
      <c r="M364" s="109"/>
      <c r="N364" s="109"/>
    </row>
    <row r="365" spans="11:14" s="125" customFormat="1" ht="12">
      <c r="K365" s="109"/>
      <c r="M365" s="109"/>
      <c r="N365" s="109"/>
    </row>
    <row r="366" spans="11:14" s="125" customFormat="1" ht="12">
      <c r="K366" s="109"/>
      <c r="M366" s="109"/>
      <c r="N366" s="109"/>
    </row>
    <row r="367" spans="11:14" s="125" customFormat="1" ht="12">
      <c r="K367" s="109"/>
      <c r="M367" s="109"/>
      <c r="N367" s="109"/>
    </row>
    <row r="368" spans="11:14" s="125" customFormat="1" ht="12">
      <c r="K368" s="109"/>
      <c r="M368" s="109"/>
      <c r="N368" s="109"/>
    </row>
    <row r="369" spans="11:14" s="125" customFormat="1" ht="12">
      <c r="K369" s="109"/>
      <c r="M369" s="109"/>
      <c r="N369" s="109"/>
    </row>
    <row r="370" spans="11:14" s="125" customFormat="1" ht="12">
      <c r="K370" s="109"/>
      <c r="M370" s="109"/>
      <c r="N370" s="109"/>
    </row>
    <row r="371" spans="11:14" s="125" customFormat="1" ht="12">
      <c r="K371" s="109"/>
      <c r="M371" s="109"/>
      <c r="N371" s="109"/>
    </row>
    <row r="372" spans="11:14" s="125" customFormat="1" ht="12">
      <c r="K372" s="109"/>
      <c r="M372" s="109"/>
      <c r="N372" s="109"/>
    </row>
    <row r="373" spans="11:14" s="125" customFormat="1" ht="12">
      <c r="K373" s="109"/>
      <c r="M373" s="109"/>
      <c r="N373" s="109"/>
    </row>
    <row r="374" spans="11:14" s="125" customFormat="1" ht="12">
      <c r="K374" s="109"/>
      <c r="M374" s="109"/>
      <c r="N374" s="109"/>
    </row>
    <row r="375" spans="11:14" s="125" customFormat="1" ht="12">
      <c r="K375" s="109"/>
      <c r="M375" s="109"/>
      <c r="N375" s="109"/>
    </row>
    <row r="376" spans="11:14" s="125" customFormat="1" ht="12">
      <c r="K376" s="109"/>
      <c r="M376" s="109"/>
      <c r="N376" s="109"/>
    </row>
    <row r="377" spans="11:14" s="125" customFormat="1" ht="12">
      <c r="K377" s="109"/>
      <c r="M377" s="109"/>
      <c r="N377" s="109"/>
    </row>
    <row r="378" spans="11:14" s="125" customFormat="1" ht="12">
      <c r="K378" s="109"/>
      <c r="M378" s="109"/>
      <c r="N378" s="109"/>
    </row>
    <row r="379" spans="11:14" s="125" customFormat="1" ht="12">
      <c r="K379" s="109"/>
      <c r="M379" s="109"/>
      <c r="N379" s="109"/>
    </row>
    <row r="380" spans="11:14" s="125" customFormat="1" ht="12">
      <c r="K380" s="109"/>
      <c r="M380" s="109"/>
      <c r="N380" s="109"/>
    </row>
    <row r="381" spans="11:14" s="125" customFormat="1" ht="12">
      <c r="K381" s="109"/>
      <c r="M381" s="109"/>
      <c r="N381" s="109"/>
    </row>
    <row r="382" spans="11:14" s="125" customFormat="1" ht="12">
      <c r="K382" s="109"/>
      <c r="M382" s="109"/>
      <c r="N382" s="109"/>
    </row>
    <row r="383" spans="11:14" s="125" customFormat="1" ht="12">
      <c r="K383" s="109"/>
      <c r="M383" s="109"/>
      <c r="N383" s="109"/>
    </row>
    <row r="384" spans="11:14" s="125" customFormat="1" ht="12">
      <c r="K384" s="109"/>
      <c r="M384" s="109"/>
      <c r="N384" s="109"/>
    </row>
    <row r="385" spans="11:14" s="125" customFormat="1" ht="12">
      <c r="K385" s="109"/>
      <c r="M385" s="109"/>
      <c r="N385" s="109"/>
    </row>
    <row r="386" spans="11:14" s="125" customFormat="1" ht="12">
      <c r="K386" s="109"/>
      <c r="M386" s="109"/>
      <c r="N386" s="109"/>
    </row>
    <row r="387" spans="11:14" s="125" customFormat="1" ht="12">
      <c r="K387" s="109"/>
      <c r="M387" s="109"/>
      <c r="N387" s="109"/>
    </row>
    <row r="388" spans="11:14" s="125" customFormat="1" ht="12">
      <c r="K388" s="109"/>
      <c r="M388" s="109"/>
      <c r="N388" s="109"/>
    </row>
    <row r="389" spans="11:14" s="125" customFormat="1" ht="12">
      <c r="K389" s="109"/>
      <c r="M389" s="109"/>
      <c r="N389" s="109"/>
    </row>
    <row r="390" spans="11:14" s="125" customFormat="1" ht="12">
      <c r="K390" s="109"/>
      <c r="M390" s="109"/>
      <c r="N390" s="109"/>
    </row>
    <row r="391" spans="11:14" s="125" customFormat="1" ht="12">
      <c r="K391" s="109"/>
      <c r="M391" s="109"/>
      <c r="N391" s="109"/>
    </row>
    <row r="392" spans="11:14" s="125" customFormat="1" ht="12">
      <c r="K392" s="109"/>
      <c r="M392" s="109"/>
      <c r="N392" s="109"/>
    </row>
    <row r="393" spans="11:14" s="125" customFormat="1" ht="12">
      <c r="K393" s="109"/>
      <c r="M393" s="109"/>
      <c r="N393" s="109"/>
    </row>
    <row r="394" spans="11:14" s="125" customFormat="1" ht="12">
      <c r="K394" s="109"/>
      <c r="M394" s="109"/>
      <c r="N394" s="109"/>
    </row>
    <row r="395" spans="11:14" s="125" customFormat="1" ht="12">
      <c r="K395" s="109"/>
      <c r="M395" s="109"/>
      <c r="N395" s="109"/>
    </row>
    <row r="396" spans="11:14" s="125" customFormat="1" ht="12">
      <c r="K396" s="109"/>
      <c r="M396" s="109"/>
      <c r="N396" s="109"/>
    </row>
    <row r="397" spans="11:14" s="125" customFormat="1" ht="12">
      <c r="K397" s="109"/>
      <c r="M397" s="109"/>
      <c r="N397" s="109"/>
    </row>
    <row r="398" spans="11:14" s="125" customFormat="1" ht="12">
      <c r="K398" s="109"/>
      <c r="M398" s="109"/>
      <c r="N398" s="109"/>
    </row>
    <row r="399" spans="11:14" s="125" customFormat="1" ht="12">
      <c r="K399" s="109"/>
      <c r="M399" s="109"/>
      <c r="N399" s="109"/>
    </row>
    <row r="400" spans="11:14" s="125" customFormat="1" ht="12">
      <c r="K400" s="109"/>
      <c r="M400" s="109"/>
      <c r="N400" s="109"/>
    </row>
    <row r="401" spans="11:14" s="125" customFormat="1" ht="12">
      <c r="K401" s="109"/>
      <c r="M401" s="109"/>
      <c r="N401" s="109"/>
    </row>
    <row r="402" spans="11:14" s="125" customFormat="1" ht="12">
      <c r="K402" s="109"/>
      <c r="M402" s="109"/>
      <c r="N402" s="109"/>
    </row>
    <row r="403" spans="11:14" s="125" customFormat="1" ht="12">
      <c r="K403" s="109"/>
      <c r="M403" s="109"/>
      <c r="N403" s="109"/>
    </row>
    <row r="404" spans="11:14" s="125" customFormat="1" ht="12">
      <c r="K404" s="109"/>
      <c r="M404" s="109"/>
      <c r="N404" s="109"/>
    </row>
    <row r="405" spans="11:14" s="125" customFormat="1" ht="12">
      <c r="K405" s="109"/>
      <c r="M405" s="109"/>
      <c r="N405" s="109"/>
    </row>
    <row r="406" spans="11:14" s="125" customFormat="1" ht="12">
      <c r="K406" s="109"/>
      <c r="M406" s="109"/>
      <c r="N406" s="109"/>
    </row>
    <row r="407" spans="11:14" s="125" customFormat="1" ht="12">
      <c r="K407" s="109"/>
      <c r="M407" s="109"/>
      <c r="N407" s="109"/>
    </row>
    <row r="408" spans="11:14" s="125" customFormat="1" ht="12">
      <c r="K408" s="109"/>
      <c r="M408" s="109"/>
      <c r="N408" s="109"/>
    </row>
    <row r="409" spans="11:14" s="125" customFormat="1" ht="12">
      <c r="K409" s="109"/>
      <c r="M409" s="109"/>
      <c r="N409" s="109"/>
    </row>
    <row r="410" spans="11:14" s="125" customFormat="1" ht="12">
      <c r="K410" s="109"/>
      <c r="M410" s="109"/>
      <c r="N410" s="109"/>
    </row>
    <row r="411" spans="11:14" s="125" customFormat="1" ht="12">
      <c r="K411" s="109"/>
      <c r="M411" s="109"/>
      <c r="N411" s="109"/>
    </row>
    <row r="412" spans="11:14" s="125" customFormat="1" ht="12">
      <c r="K412" s="109"/>
      <c r="M412" s="109"/>
      <c r="N412" s="109"/>
    </row>
    <row r="413" spans="11:14" s="125" customFormat="1" ht="12">
      <c r="K413" s="109"/>
      <c r="M413" s="109"/>
      <c r="N413" s="109"/>
    </row>
    <row r="414" spans="11:14" s="125" customFormat="1" ht="12">
      <c r="K414" s="109"/>
      <c r="M414" s="109"/>
      <c r="N414" s="109"/>
    </row>
    <row r="415" spans="11:14" s="125" customFormat="1" ht="12">
      <c r="K415" s="109"/>
      <c r="M415" s="109"/>
      <c r="N415" s="109"/>
    </row>
    <row r="416" spans="11:14" s="125" customFormat="1" ht="12">
      <c r="K416" s="109"/>
      <c r="M416" s="109"/>
      <c r="N416" s="109"/>
    </row>
    <row r="417" spans="11:14" s="125" customFormat="1" ht="12">
      <c r="K417" s="109"/>
      <c r="M417" s="109"/>
      <c r="N417" s="109"/>
    </row>
    <row r="418" spans="11:14" s="125" customFormat="1" ht="12">
      <c r="K418" s="109"/>
      <c r="M418" s="109"/>
      <c r="N418" s="109"/>
    </row>
    <row r="419" spans="11:14" s="125" customFormat="1" ht="12">
      <c r="K419" s="109"/>
      <c r="M419" s="109"/>
      <c r="N419" s="109"/>
    </row>
    <row r="420" spans="11:14" s="125" customFormat="1" ht="12">
      <c r="K420" s="109"/>
      <c r="M420" s="109"/>
      <c r="N420" s="109"/>
    </row>
    <row r="421" spans="11:14" s="125" customFormat="1" ht="12">
      <c r="K421" s="109"/>
      <c r="M421" s="109"/>
      <c r="N421" s="109"/>
    </row>
    <row r="422" spans="11:14" s="125" customFormat="1" ht="12">
      <c r="K422" s="109"/>
      <c r="M422" s="109"/>
      <c r="N422" s="109"/>
    </row>
    <row r="423" spans="11:14" s="125" customFormat="1" ht="12">
      <c r="K423" s="109"/>
      <c r="M423" s="109"/>
      <c r="N423" s="109"/>
    </row>
    <row r="424" spans="11:14" s="125" customFormat="1" ht="12">
      <c r="K424" s="109"/>
      <c r="M424" s="109"/>
      <c r="N424" s="109"/>
    </row>
    <row r="425" spans="11:14" s="125" customFormat="1" ht="12">
      <c r="K425" s="109"/>
      <c r="M425" s="109"/>
      <c r="N425" s="109"/>
    </row>
    <row r="426" spans="11:14" s="125" customFormat="1" ht="12">
      <c r="K426" s="109"/>
      <c r="M426" s="109"/>
      <c r="N426" s="109"/>
    </row>
    <row r="427" spans="11:14" s="125" customFormat="1" ht="12">
      <c r="K427" s="109"/>
      <c r="M427" s="109"/>
      <c r="N427" s="109"/>
    </row>
    <row r="428" spans="11:14" s="125" customFormat="1" ht="12">
      <c r="K428" s="109"/>
      <c r="M428" s="109"/>
      <c r="N428" s="109"/>
    </row>
    <row r="429" spans="11:14" s="125" customFormat="1" ht="12">
      <c r="K429" s="109"/>
      <c r="M429" s="109"/>
      <c r="N429" s="109"/>
    </row>
    <row r="430" spans="11:14" s="125" customFormat="1" ht="12">
      <c r="K430" s="109"/>
      <c r="M430" s="109"/>
      <c r="N430" s="109"/>
    </row>
    <row r="431" spans="11:14" s="125" customFormat="1" ht="12">
      <c r="K431" s="109"/>
      <c r="M431" s="109"/>
      <c r="N431" s="109"/>
    </row>
    <row r="432" spans="11:14" s="125" customFormat="1" ht="12">
      <c r="K432" s="109"/>
      <c r="M432" s="109"/>
      <c r="N432" s="109"/>
    </row>
    <row r="433" spans="11:14" s="125" customFormat="1" ht="12">
      <c r="K433" s="109"/>
      <c r="M433" s="109"/>
      <c r="N433" s="109"/>
    </row>
    <row r="434" spans="11:14" s="125" customFormat="1" ht="12">
      <c r="K434" s="109"/>
      <c r="M434" s="109"/>
      <c r="N434" s="109"/>
    </row>
    <row r="435" spans="11:14" s="125" customFormat="1" ht="12">
      <c r="K435" s="109"/>
      <c r="M435" s="109"/>
      <c r="N435" s="109"/>
    </row>
    <row r="436" spans="11:14" s="125" customFormat="1" ht="12">
      <c r="K436" s="109"/>
      <c r="M436" s="109"/>
      <c r="N436" s="109"/>
    </row>
    <row r="437" spans="11:14" s="125" customFormat="1" ht="12">
      <c r="K437" s="109"/>
      <c r="M437" s="109"/>
      <c r="N437" s="109"/>
    </row>
    <row r="438" spans="11:14" s="125" customFormat="1" ht="12">
      <c r="K438" s="109"/>
      <c r="M438" s="109"/>
      <c r="N438" s="109"/>
    </row>
    <row r="439" spans="11:14" s="125" customFormat="1" ht="12">
      <c r="K439" s="109"/>
      <c r="M439" s="109"/>
      <c r="N439" s="109"/>
    </row>
    <row r="440" spans="11:14" s="125" customFormat="1" ht="12">
      <c r="K440" s="109"/>
      <c r="M440" s="109"/>
      <c r="N440" s="109"/>
    </row>
    <row r="441" spans="11:14" s="125" customFormat="1" ht="12">
      <c r="K441" s="109"/>
      <c r="M441" s="109"/>
      <c r="N441" s="109"/>
    </row>
    <row r="442" spans="11:14" s="125" customFormat="1" ht="12">
      <c r="K442" s="109"/>
      <c r="M442" s="109"/>
      <c r="N442" s="109"/>
    </row>
    <row r="443" spans="11:14" s="125" customFormat="1" ht="12">
      <c r="K443" s="109"/>
      <c r="M443" s="109"/>
      <c r="N443" s="109"/>
    </row>
    <row r="444" spans="11:14" s="125" customFormat="1" ht="12">
      <c r="K444" s="109"/>
      <c r="M444" s="109"/>
      <c r="N444" s="109"/>
    </row>
    <row r="445" spans="11:14" s="125" customFormat="1" ht="12">
      <c r="K445" s="109"/>
      <c r="M445" s="109"/>
      <c r="N445" s="109"/>
    </row>
    <row r="446" spans="11:14" s="125" customFormat="1" ht="12">
      <c r="K446" s="109"/>
      <c r="M446" s="109"/>
      <c r="N446" s="109"/>
    </row>
    <row r="447" spans="11:14" s="125" customFormat="1" ht="12">
      <c r="K447" s="109"/>
      <c r="M447" s="109"/>
      <c r="N447" s="109"/>
    </row>
    <row r="448" spans="11:14" s="125" customFormat="1" ht="12">
      <c r="K448" s="109"/>
      <c r="M448" s="109"/>
      <c r="N448" s="109"/>
    </row>
    <row r="449" spans="11:14" s="125" customFormat="1" ht="12">
      <c r="K449" s="109"/>
      <c r="M449" s="109"/>
      <c r="N449" s="109"/>
    </row>
    <row r="450" spans="11:14" s="125" customFormat="1" ht="12">
      <c r="K450" s="109"/>
      <c r="M450" s="109"/>
      <c r="N450" s="109"/>
    </row>
    <row r="451" spans="11:14" s="125" customFormat="1" ht="12">
      <c r="K451" s="109"/>
      <c r="M451" s="109"/>
      <c r="N451" s="109"/>
    </row>
    <row r="452" spans="11:14" s="125" customFormat="1" ht="12">
      <c r="K452" s="109"/>
      <c r="M452" s="109"/>
      <c r="N452" s="109"/>
    </row>
    <row r="453" spans="11:14" s="125" customFormat="1" ht="12">
      <c r="K453" s="109"/>
      <c r="M453" s="109"/>
      <c r="N453" s="109"/>
    </row>
    <row r="454" spans="11:14" s="125" customFormat="1" ht="12">
      <c r="K454" s="109"/>
      <c r="M454" s="109"/>
      <c r="N454" s="109"/>
    </row>
    <row r="455" spans="11:14" s="125" customFormat="1" ht="12">
      <c r="K455" s="109"/>
      <c r="M455" s="109"/>
      <c r="N455" s="109"/>
    </row>
    <row r="456" spans="11:14" s="125" customFormat="1" ht="12">
      <c r="K456" s="109"/>
      <c r="M456" s="109"/>
      <c r="N456" s="109"/>
    </row>
    <row r="457" spans="11:14" s="125" customFormat="1" ht="12">
      <c r="K457" s="109"/>
      <c r="M457" s="109"/>
      <c r="N457" s="109"/>
    </row>
    <row r="458" spans="11:14" s="125" customFormat="1" ht="12">
      <c r="K458" s="109"/>
      <c r="M458" s="109"/>
      <c r="N458" s="109"/>
    </row>
    <row r="459" spans="11:14" s="125" customFormat="1" ht="12">
      <c r="K459" s="109"/>
      <c r="M459" s="109"/>
      <c r="N459" s="109"/>
    </row>
    <row r="460" spans="11:14" s="125" customFormat="1" ht="12">
      <c r="K460" s="109"/>
      <c r="M460" s="109"/>
      <c r="N460" s="109"/>
    </row>
    <row r="461" spans="11:14" s="125" customFormat="1" ht="12">
      <c r="K461" s="109"/>
      <c r="M461" s="109"/>
      <c r="N461" s="109"/>
    </row>
    <row r="462" spans="11:14" s="125" customFormat="1" ht="12">
      <c r="K462" s="109"/>
      <c r="M462" s="109"/>
      <c r="N462" s="109"/>
    </row>
    <row r="463" spans="11:14" s="125" customFormat="1" ht="12">
      <c r="K463" s="109"/>
      <c r="M463" s="109"/>
      <c r="N463" s="109"/>
    </row>
    <row r="464" spans="11:14" s="125" customFormat="1" ht="12">
      <c r="K464" s="109"/>
      <c r="M464" s="109"/>
      <c r="N464" s="109"/>
    </row>
    <row r="465" spans="11:14" s="125" customFormat="1" ht="12">
      <c r="K465" s="109"/>
      <c r="M465" s="109"/>
      <c r="N465" s="109"/>
    </row>
    <row r="466" spans="11:14" s="125" customFormat="1" ht="12">
      <c r="K466" s="109"/>
      <c r="M466" s="109"/>
      <c r="N466" s="109"/>
    </row>
    <row r="467" spans="11:14" s="125" customFormat="1" ht="12">
      <c r="K467" s="109"/>
      <c r="M467" s="109"/>
      <c r="N467" s="109"/>
    </row>
    <row r="468" spans="11:14" s="125" customFormat="1" ht="12">
      <c r="K468" s="109"/>
      <c r="M468" s="109"/>
      <c r="N468" s="109"/>
    </row>
    <row r="469" spans="11:14" s="125" customFormat="1" ht="12">
      <c r="K469" s="109"/>
      <c r="M469" s="109"/>
      <c r="N469" s="109"/>
    </row>
    <row r="470" spans="11:14" s="125" customFormat="1" ht="12">
      <c r="K470" s="109"/>
      <c r="M470" s="109"/>
      <c r="N470" s="109"/>
    </row>
    <row r="471" spans="11:14" s="125" customFormat="1" ht="12">
      <c r="K471" s="109"/>
      <c r="M471" s="109"/>
      <c r="N471" s="109"/>
    </row>
    <row r="472" spans="11:14" s="125" customFormat="1" ht="12">
      <c r="K472" s="109"/>
      <c r="M472" s="109"/>
      <c r="N472" s="109"/>
    </row>
    <row r="473" spans="11:14" s="125" customFormat="1" ht="12">
      <c r="K473" s="109"/>
      <c r="M473" s="109"/>
      <c r="N473" s="109"/>
    </row>
    <row r="474" spans="11:14" s="125" customFormat="1" ht="12">
      <c r="K474" s="109"/>
      <c r="M474" s="109"/>
      <c r="N474" s="109"/>
    </row>
    <row r="475" spans="11:14" s="125" customFormat="1" ht="12">
      <c r="K475" s="109"/>
      <c r="M475" s="109"/>
      <c r="N475" s="109"/>
    </row>
    <row r="476" spans="11:14" s="125" customFormat="1" ht="12">
      <c r="K476" s="109"/>
      <c r="M476" s="109"/>
      <c r="N476" s="109"/>
    </row>
    <row r="477" spans="11:14" s="125" customFormat="1" ht="12">
      <c r="K477" s="109"/>
      <c r="M477" s="109"/>
      <c r="N477" s="109"/>
    </row>
    <row r="478" spans="11:14" s="125" customFormat="1" ht="12">
      <c r="K478" s="109"/>
      <c r="M478" s="109"/>
      <c r="N478" s="109"/>
    </row>
    <row r="479" spans="11:14" s="125" customFormat="1" ht="12">
      <c r="K479" s="109"/>
      <c r="M479" s="109"/>
      <c r="N479" s="109"/>
    </row>
    <row r="480" spans="11:14" s="125" customFormat="1" ht="12">
      <c r="K480" s="109"/>
      <c r="M480" s="109"/>
      <c r="N480" s="109"/>
    </row>
    <row r="481" spans="11:14" s="125" customFormat="1" ht="12">
      <c r="K481" s="109"/>
      <c r="M481" s="109"/>
      <c r="N481" s="109"/>
    </row>
    <row r="482" spans="11:14" s="125" customFormat="1" ht="12">
      <c r="K482" s="109"/>
      <c r="M482" s="109"/>
      <c r="N482" s="109"/>
    </row>
    <row r="483" spans="11:14" s="125" customFormat="1" ht="12">
      <c r="K483" s="109"/>
      <c r="M483" s="109"/>
      <c r="N483" s="109"/>
    </row>
    <row r="484" spans="11:14" s="125" customFormat="1" ht="12">
      <c r="K484" s="109"/>
      <c r="M484" s="109"/>
      <c r="N484" s="109"/>
    </row>
    <row r="485" spans="11:14" s="125" customFormat="1" ht="12">
      <c r="K485" s="109"/>
      <c r="M485" s="109"/>
      <c r="N485" s="109"/>
    </row>
    <row r="486" ht="12.75">
      <c r="L486" s="125"/>
    </row>
    <row r="487" ht="12.75">
      <c r="L487" s="12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487"/>
  <sheetViews>
    <sheetView zoomScalePageLayoutView="0" workbookViewId="0" topLeftCell="A17">
      <selection activeCell="C37" sqref="C37"/>
    </sheetView>
  </sheetViews>
  <sheetFormatPr defaultColWidth="9.28125" defaultRowHeight="12.75"/>
  <cols>
    <col min="1" max="1" width="17.7109375" style="96" customWidth="1"/>
    <col min="2" max="2" width="8.57421875" style="96" customWidth="1"/>
    <col min="3" max="3" width="29.28125" style="96" customWidth="1"/>
    <col min="4" max="4" width="16.57421875" style="96" customWidth="1"/>
    <col min="5" max="5" width="13.28125" style="136" customWidth="1"/>
    <col min="6" max="7" width="13.28125" style="96" customWidth="1"/>
    <col min="8" max="8" width="12.7109375" style="96" customWidth="1"/>
    <col min="9" max="9" width="13.57421875" style="96" customWidth="1"/>
    <col min="10" max="10" width="13.28125" style="96" customWidth="1"/>
    <col min="11" max="11" width="12.7109375" style="107" customWidth="1"/>
    <col min="12" max="12" width="16.28125" style="96" customWidth="1"/>
    <col min="13" max="13" width="13.28125" style="107" bestFit="1" customWidth="1"/>
    <col min="14" max="14" width="13.57421875" style="107" bestFit="1" customWidth="1"/>
    <col min="15" max="15" width="13.421875" style="96" bestFit="1" customWidth="1"/>
    <col min="16" max="16384" width="9.28125" style="96" customWidth="1"/>
  </cols>
  <sheetData>
    <row r="1" spans="1:50" s="92" customFormat="1" ht="15">
      <c r="A1" s="143" t="s">
        <v>69</v>
      </c>
      <c r="C1" s="93"/>
      <c r="D1" s="93"/>
      <c r="E1" s="93"/>
      <c r="F1" s="94"/>
      <c r="G1" s="94"/>
      <c r="H1" s="94"/>
      <c r="I1" s="94"/>
      <c r="J1" s="94"/>
      <c r="K1" s="95"/>
      <c r="L1" s="94"/>
      <c r="M1" s="95"/>
      <c r="N1" s="95"/>
      <c r="O1" s="9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2" customFormat="1" ht="15">
      <c r="A2" s="97" t="s">
        <v>30</v>
      </c>
      <c r="B2" s="98"/>
      <c r="C2" s="99"/>
      <c r="D2" s="100" t="s">
        <v>1</v>
      </c>
      <c r="E2" s="100" t="s">
        <v>2</v>
      </c>
      <c r="F2" s="100" t="s">
        <v>3</v>
      </c>
      <c r="G2" s="100" t="s">
        <v>4</v>
      </c>
      <c r="H2" s="100" t="s">
        <v>5</v>
      </c>
      <c r="I2" s="100" t="s">
        <v>6</v>
      </c>
      <c r="J2" s="100" t="s">
        <v>7</v>
      </c>
      <c r="K2" s="100" t="s">
        <v>8</v>
      </c>
      <c r="L2" s="100" t="s">
        <v>9</v>
      </c>
      <c r="M2" s="100" t="s">
        <v>10</v>
      </c>
      <c r="N2" s="100" t="s">
        <v>11</v>
      </c>
      <c r="O2" s="100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15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5"/>
      <c r="L3" s="94"/>
      <c r="M3" s="95"/>
      <c r="N3" s="95"/>
      <c r="O3" s="94"/>
    </row>
    <row r="4" spans="1:15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104"/>
      <c r="L4" s="93"/>
      <c r="M4" s="104"/>
      <c r="N4" s="104"/>
      <c r="O4" s="93"/>
    </row>
    <row r="5" spans="1:15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104"/>
      <c r="L5" s="93"/>
      <c r="M5" s="104"/>
      <c r="N5" s="104"/>
      <c r="O5" s="93"/>
    </row>
    <row r="6" spans="1:5" ht="6" customHeight="1" hidden="1">
      <c r="A6" s="106"/>
      <c r="E6" s="96"/>
    </row>
    <row r="7" spans="1:15" s="107" customFormat="1" ht="9.75">
      <c r="A7" s="108" t="s">
        <v>14</v>
      </c>
      <c r="B7" s="109"/>
      <c r="C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 s="107" customFormat="1" ht="9.75">
      <c r="A8" s="109"/>
      <c r="B8" s="110" t="s">
        <v>15</v>
      </c>
      <c r="C8" s="109"/>
      <c r="D8" s="153">
        <v>209629060</v>
      </c>
      <c r="E8" s="153">
        <v>196350135</v>
      </c>
      <c r="F8" s="153">
        <v>203871176</v>
      </c>
      <c r="G8" s="153">
        <v>195607632</v>
      </c>
      <c r="H8" s="153">
        <v>185108045</v>
      </c>
      <c r="I8" s="44">
        <v>173694465</v>
      </c>
      <c r="J8" s="110">
        <v>171449114</v>
      </c>
      <c r="K8" s="44">
        <v>185584587</v>
      </c>
      <c r="L8" s="44">
        <v>184860937</v>
      </c>
      <c r="M8" s="44">
        <v>186283234</v>
      </c>
      <c r="N8" s="44">
        <v>187633008</v>
      </c>
      <c r="O8" s="44">
        <v>195491688</v>
      </c>
      <c r="P8" s="44"/>
      <c r="Q8" s="44"/>
      <c r="R8" s="44"/>
      <c r="S8" s="44"/>
      <c r="T8" s="44"/>
    </row>
    <row r="9" spans="1:20" s="111" customFormat="1" ht="9.75">
      <c r="A9" s="109"/>
      <c r="B9" s="110" t="s">
        <v>16</v>
      </c>
      <c r="C9" s="109"/>
      <c r="D9" s="153">
        <v>22506673</v>
      </c>
      <c r="E9" s="153">
        <v>24600382</v>
      </c>
      <c r="F9" s="153">
        <v>27503133</v>
      </c>
      <c r="G9" s="153">
        <v>23699495</v>
      </c>
      <c r="H9" s="153">
        <v>22863232</v>
      </c>
      <c r="I9" s="44">
        <v>22887687</v>
      </c>
      <c r="J9" s="110">
        <v>22087999</v>
      </c>
      <c r="K9" s="44">
        <v>27352561</v>
      </c>
      <c r="L9" s="44">
        <v>20487276</v>
      </c>
      <c r="M9" s="44">
        <v>24144837</v>
      </c>
      <c r="N9" s="44">
        <v>23791192</v>
      </c>
      <c r="O9" s="44">
        <v>22540119</v>
      </c>
      <c r="P9" s="51"/>
      <c r="Q9" s="51"/>
      <c r="R9" s="51"/>
      <c r="S9" s="51"/>
      <c r="T9" s="51"/>
    </row>
    <row r="10" spans="1:20" s="107" customFormat="1" ht="9.75">
      <c r="A10" s="109"/>
      <c r="B10" s="110" t="s">
        <v>17</v>
      </c>
      <c r="C10" s="109"/>
      <c r="D10" s="153">
        <v>2821610</v>
      </c>
      <c r="E10" s="153">
        <v>8710877</v>
      </c>
      <c r="F10" s="153">
        <v>4958272</v>
      </c>
      <c r="G10" s="153">
        <v>3096467</v>
      </c>
      <c r="H10" s="153">
        <v>10514783</v>
      </c>
      <c r="I10" s="44">
        <v>9236119</v>
      </c>
      <c r="J10" s="44">
        <v>3622290</v>
      </c>
      <c r="K10" s="44">
        <v>843017</v>
      </c>
      <c r="L10" s="44">
        <v>599799</v>
      </c>
      <c r="M10" s="44">
        <v>4101469</v>
      </c>
      <c r="N10" s="44">
        <v>7254382</v>
      </c>
      <c r="O10" s="44">
        <v>11287119</v>
      </c>
      <c r="P10" s="44"/>
      <c r="Q10" s="44"/>
      <c r="R10" s="44"/>
      <c r="S10" s="44"/>
      <c r="T10" s="44"/>
    </row>
    <row r="11" spans="1:20" s="107" customFormat="1" ht="9.75">
      <c r="A11" s="109"/>
      <c r="B11" s="110" t="s">
        <v>18</v>
      </c>
      <c r="C11" s="109"/>
      <c r="D11" s="153">
        <v>12909535</v>
      </c>
      <c r="E11" s="153">
        <v>5863200</v>
      </c>
      <c r="F11" s="153">
        <v>5314646</v>
      </c>
      <c r="G11" s="153">
        <v>9138306</v>
      </c>
      <c r="H11" s="153">
        <v>9724108</v>
      </c>
      <c r="I11" s="48">
        <v>2047580</v>
      </c>
      <c r="J11" s="48">
        <v>8603346</v>
      </c>
      <c r="K11" s="48">
        <v>6795948</v>
      </c>
      <c r="L11" s="48">
        <v>4407769</v>
      </c>
      <c r="M11" s="48">
        <v>9665816</v>
      </c>
      <c r="N11" s="48">
        <v>7000062</v>
      </c>
      <c r="O11" s="48">
        <v>5529721</v>
      </c>
      <c r="P11" s="44"/>
      <c r="Q11" s="44"/>
      <c r="R11" s="44"/>
      <c r="S11" s="44"/>
      <c r="T11" s="44"/>
    </row>
    <row r="12" spans="1:20" s="111" customFormat="1" ht="9.75">
      <c r="A12" s="112"/>
      <c r="B12" s="112"/>
      <c r="C12" s="113" t="s">
        <v>19</v>
      </c>
      <c r="D12" s="154">
        <v>247866878</v>
      </c>
      <c r="E12" s="154">
        <v>235524594</v>
      </c>
      <c r="F12" s="154">
        <v>241647227</v>
      </c>
      <c r="G12" s="154">
        <v>231541900</v>
      </c>
      <c r="H12" s="154">
        <v>228210168</v>
      </c>
      <c r="I12" s="51">
        <v>207865851</v>
      </c>
      <c r="J12" s="51">
        <v>205762749</v>
      </c>
      <c r="K12" s="51">
        <v>220576113</v>
      </c>
      <c r="L12" s="51">
        <v>210355781</v>
      </c>
      <c r="M12" s="51">
        <v>224195356</v>
      </c>
      <c r="N12" s="51">
        <v>225678644</v>
      </c>
      <c r="O12" s="51">
        <v>234848647</v>
      </c>
      <c r="P12" s="51"/>
      <c r="Q12" s="51"/>
      <c r="R12" s="51"/>
      <c r="S12" s="51"/>
      <c r="T12" s="51"/>
    </row>
    <row r="13" spans="1:20" s="119" customFormat="1" ht="9.75">
      <c r="A13" s="115"/>
      <c r="B13" s="115"/>
      <c r="C13" s="116" t="s">
        <v>20</v>
      </c>
      <c r="D13" s="117">
        <v>0.0361892</v>
      </c>
      <c r="E13" s="117">
        <v>0.03650143</v>
      </c>
      <c r="F13" s="117">
        <v>0.03569801</v>
      </c>
      <c r="G13" s="149">
        <v>0.03516891</v>
      </c>
      <c r="H13" s="117">
        <v>0.03522429</v>
      </c>
      <c r="I13" s="45">
        <v>0.03553665</v>
      </c>
      <c r="J13" s="45">
        <v>0.03573842</v>
      </c>
      <c r="K13" s="45">
        <v>0.03621295</v>
      </c>
      <c r="L13" s="45">
        <v>0.03672379</v>
      </c>
      <c r="M13" s="45">
        <v>0.03695491</v>
      </c>
      <c r="N13" s="45">
        <v>0.03706067</v>
      </c>
      <c r="O13" s="45">
        <v>0.0370372</v>
      </c>
      <c r="P13" s="118"/>
      <c r="Q13" s="118"/>
      <c r="R13" s="118"/>
      <c r="S13" s="118"/>
      <c r="T13" s="118"/>
    </row>
    <row r="14" spans="1:20" s="107" customFormat="1" ht="9.75">
      <c r="A14" s="109"/>
      <c r="B14" s="109"/>
      <c r="C14" s="109"/>
      <c r="D14" s="109"/>
      <c r="E14" s="109"/>
      <c r="F14" s="109"/>
      <c r="G14" s="150"/>
      <c r="H14" s="109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22" customFormat="1" ht="9.75">
      <c r="A15" s="120"/>
      <c r="B15" s="120"/>
      <c r="C15" s="121" t="s">
        <v>21</v>
      </c>
      <c r="D15" s="117">
        <v>0.8457</v>
      </c>
      <c r="E15" s="144">
        <v>0.8337</v>
      </c>
      <c r="F15" s="117">
        <v>0.8437</v>
      </c>
      <c r="G15" s="117">
        <v>0.8447</v>
      </c>
      <c r="H15" s="144">
        <v>0.8111</v>
      </c>
      <c r="I15" s="45">
        <v>0.8356</v>
      </c>
      <c r="J15" s="45">
        <v>0.8333</v>
      </c>
      <c r="K15" s="45">
        <v>0.8414</v>
      </c>
      <c r="L15" s="45">
        <v>0.8787</v>
      </c>
      <c r="M15" s="45">
        <v>0.8309</v>
      </c>
      <c r="N15" s="45">
        <v>0.8315</v>
      </c>
      <c r="O15" s="45">
        <v>0.8324</v>
      </c>
      <c r="P15" s="45"/>
      <c r="Q15" s="45"/>
      <c r="R15" s="45"/>
      <c r="S15" s="45"/>
      <c r="T15" s="45"/>
    </row>
    <row r="16" spans="1:20" s="107" customFormat="1" ht="9.75">
      <c r="A16" s="109"/>
      <c r="B16" s="109"/>
      <c r="C16" s="123" t="s">
        <v>22</v>
      </c>
      <c r="D16" s="110">
        <v>7995706</v>
      </c>
      <c r="E16" s="145">
        <v>8121538</v>
      </c>
      <c r="F16" s="110">
        <v>7795072</v>
      </c>
      <c r="G16" s="110">
        <v>7718063</v>
      </c>
      <c r="H16" s="145">
        <v>7361618</v>
      </c>
      <c r="I16" s="44">
        <v>6928862</v>
      </c>
      <c r="J16" s="44">
        <v>6637508</v>
      </c>
      <c r="K16" s="44">
        <v>7115358</v>
      </c>
      <c r="L16" s="44">
        <v>7011859</v>
      </c>
      <c r="M16" s="44">
        <v>7232108</v>
      </c>
      <c r="N16" s="44">
        <v>7522621</v>
      </c>
      <c r="O16" s="44">
        <v>7575763</v>
      </c>
      <c r="P16" s="44"/>
      <c r="Q16" s="44"/>
      <c r="R16" s="44"/>
      <c r="S16" s="44"/>
      <c r="T16" s="44"/>
    </row>
    <row r="17" spans="1:20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107" customFormat="1" ht="9.75">
      <c r="A18" s="109"/>
      <c r="B18" s="110" t="s">
        <v>15</v>
      </c>
      <c r="C18" s="109"/>
      <c r="D18" s="110">
        <v>5787727</v>
      </c>
      <c r="E18" s="110">
        <v>5247413</v>
      </c>
      <c r="F18" s="110">
        <v>3827334</v>
      </c>
      <c r="G18" s="110">
        <v>3829112</v>
      </c>
      <c r="H18" s="110">
        <v>3990406</v>
      </c>
      <c r="I18" s="44">
        <v>3492292</v>
      </c>
      <c r="J18" s="44">
        <v>3404350</v>
      </c>
      <c r="K18" s="44">
        <v>3658608</v>
      </c>
      <c r="L18" s="44">
        <v>3742000</v>
      </c>
      <c r="M18" s="44">
        <v>3795675</v>
      </c>
      <c r="N18" s="44">
        <v>3452793</v>
      </c>
      <c r="O18" s="44">
        <v>3835805</v>
      </c>
      <c r="P18" s="44"/>
      <c r="Q18" s="44"/>
      <c r="R18" s="44"/>
      <c r="S18" s="44"/>
      <c r="T18" s="44"/>
    </row>
    <row r="19" spans="1:20" s="107" customFormat="1" ht="9.75">
      <c r="A19" s="109"/>
      <c r="B19" s="110" t="s">
        <v>16</v>
      </c>
      <c r="C19" s="109"/>
      <c r="D19" s="110">
        <v>5416516</v>
      </c>
      <c r="E19" s="110">
        <v>6401122</v>
      </c>
      <c r="F19" s="110">
        <v>4825654</v>
      </c>
      <c r="G19" s="110">
        <v>5875439</v>
      </c>
      <c r="H19" s="110">
        <v>5554051</v>
      </c>
      <c r="I19" s="44">
        <v>5340532</v>
      </c>
      <c r="J19" s="44">
        <v>665354</v>
      </c>
      <c r="K19" s="44">
        <v>5299817</v>
      </c>
      <c r="L19" s="44">
        <v>5561999</v>
      </c>
      <c r="M19" s="44">
        <v>4344229</v>
      </c>
      <c r="N19" s="44">
        <v>4129428</v>
      </c>
      <c r="O19" s="44">
        <v>2008642</v>
      </c>
      <c r="P19" s="44"/>
      <c r="Q19" s="44"/>
      <c r="R19" s="44"/>
      <c r="S19" s="44"/>
      <c r="T19" s="44"/>
    </row>
    <row r="20" spans="1:20" s="107" customFormat="1" ht="9.75">
      <c r="A20" s="109"/>
      <c r="B20" s="110" t="s">
        <v>17</v>
      </c>
      <c r="C20" s="109"/>
      <c r="D20" s="110">
        <v>0</v>
      </c>
      <c r="E20" s="110">
        <v>0</v>
      </c>
      <c r="F20" s="110">
        <v>0</v>
      </c>
      <c r="G20" s="110">
        <v>0</v>
      </c>
      <c r="H20" s="110">
        <v>28686</v>
      </c>
      <c r="I20" s="44">
        <v>18281</v>
      </c>
      <c r="J20" s="44">
        <v>1722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/>
      <c r="Q20" s="44"/>
      <c r="R20" s="44"/>
      <c r="S20" s="44"/>
      <c r="T20" s="44"/>
    </row>
    <row r="21" spans="1:20" s="107" customFormat="1" ht="9.75">
      <c r="A21" s="109"/>
      <c r="B21" s="110" t="s">
        <v>18</v>
      </c>
      <c r="C21" s="109"/>
      <c r="D21" s="110">
        <v>348847</v>
      </c>
      <c r="E21" s="110">
        <v>280142</v>
      </c>
      <c r="F21" s="110">
        <v>362069</v>
      </c>
      <c r="G21" s="110">
        <v>331684</v>
      </c>
      <c r="H21" s="110">
        <v>564729</v>
      </c>
      <c r="I21" s="48">
        <v>662235</v>
      </c>
      <c r="J21" s="48">
        <v>571331</v>
      </c>
      <c r="K21" s="48">
        <v>502635</v>
      </c>
      <c r="L21" s="48">
        <v>486241</v>
      </c>
      <c r="M21" s="48">
        <v>1059720</v>
      </c>
      <c r="N21" s="48">
        <v>2556773</v>
      </c>
      <c r="O21" s="48">
        <v>2440061</v>
      </c>
      <c r="P21" s="44"/>
      <c r="Q21" s="44"/>
      <c r="R21" s="44"/>
      <c r="S21" s="44"/>
      <c r="T21" s="44"/>
    </row>
    <row r="22" spans="1:20" s="111" customFormat="1" ht="9.75">
      <c r="A22" s="112"/>
      <c r="B22" s="112"/>
      <c r="C22" s="113" t="s">
        <v>24</v>
      </c>
      <c r="D22" s="114">
        <v>11553090</v>
      </c>
      <c r="E22" s="114">
        <v>11928677</v>
      </c>
      <c r="F22" s="114">
        <v>9015057</v>
      </c>
      <c r="G22" s="114">
        <v>10036235</v>
      </c>
      <c r="H22" s="114">
        <v>10137872</v>
      </c>
      <c r="I22" s="51">
        <v>9513340</v>
      </c>
      <c r="J22" s="51">
        <v>4642757</v>
      </c>
      <c r="K22" s="51">
        <v>9461060</v>
      </c>
      <c r="L22" s="51">
        <v>9790240</v>
      </c>
      <c r="M22" s="51">
        <v>9199624</v>
      </c>
      <c r="N22" s="51">
        <v>10138994</v>
      </c>
      <c r="O22" s="51">
        <v>8284508</v>
      </c>
      <c r="P22" s="51"/>
      <c r="Q22" s="51"/>
      <c r="R22" s="51"/>
      <c r="S22" s="51"/>
      <c r="T22" s="51"/>
    </row>
    <row r="23" spans="1:20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107" customFormat="1" ht="9.75">
      <c r="A24" s="109"/>
      <c r="B24" s="110" t="s">
        <v>15</v>
      </c>
      <c r="C24" s="109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/>
      <c r="Q24" s="44"/>
      <c r="R24" s="44"/>
      <c r="S24" s="44"/>
      <c r="T24" s="44"/>
    </row>
    <row r="25" spans="1:20" s="107" customFormat="1" ht="9.75">
      <c r="A25" s="109"/>
      <c r="B25" s="110" t="s">
        <v>16</v>
      </c>
      <c r="C25" s="109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4">
        <v>0</v>
      </c>
      <c r="J25" s="44">
        <v>2721</v>
      </c>
      <c r="K25" s="44">
        <v>4560</v>
      </c>
      <c r="L25" s="44">
        <v>0</v>
      </c>
      <c r="M25" s="44">
        <v>61953</v>
      </c>
      <c r="N25" s="44">
        <v>0</v>
      </c>
      <c r="O25" s="44">
        <v>13036</v>
      </c>
      <c r="P25" s="44"/>
      <c r="Q25" s="44"/>
      <c r="R25" s="44"/>
      <c r="S25" s="44"/>
      <c r="T25" s="44"/>
    </row>
    <row r="26" spans="1:20" s="107" customFormat="1" ht="9.75">
      <c r="A26" s="109"/>
      <c r="B26" s="110" t="s">
        <v>17</v>
      </c>
      <c r="C26" s="109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44">
        <v>0</v>
      </c>
      <c r="J26" s="44">
        <v>0</v>
      </c>
      <c r="K26" s="44">
        <v>1635</v>
      </c>
      <c r="L26" s="44">
        <v>0</v>
      </c>
      <c r="M26" s="44">
        <v>0</v>
      </c>
      <c r="N26" s="44">
        <v>0</v>
      </c>
      <c r="O26" s="44">
        <v>0</v>
      </c>
      <c r="P26" s="44"/>
      <c r="Q26" s="44"/>
      <c r="R26" s="44"/>
      <c r="S26" s="44"/>
      <c r="T26" s="44"/>
    </row>
    <row r="27" spans="1:20" s="107" customFormat="1" ht="9.75">
      <c r="A27" s="109"/>
      <c r="B27" s="110" t="s">
        <v>18</v>
      </c>
      <c r="C27" s="109"/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48">
        <v>0</v>
      </c>
      <c r="J27" s="48">
        <v>0</v>
      </c>
      <c r="K27" s="48">
        <v>9425</v>
      </c>
      <c r="L27" s="48">
        <v>0</v>
      </c>
      <c r="M27" s="48">
        <v>20389</v>
      </c>
      <c r="N27" s="48">
        <v>3652</v>
      </c>
      <c r="O27" s="48">
        <v>0</v>
      </c>
      <c r="P27" s="44"/>
      <c r="Q27" s="44"/>
      <c r="R27" s="44"/>
      <c r="S27" s="44"/>
      <c r="T27" s="44"/>
    </row>
    <row r="28" spans="1:20" s="111" customFormat="1" ht="9.75">
      <c r="A28" s="112"/>
      <c r="B28" s="112"/>
      <c r="C28" s="113" t="s">
        <v>26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51">
        <v>0</v>
      </c>
      <c r="J28" s="51">
        <v>2721</v>
      </c>
      <c r="K28" s="51">
        <v>15620</v>
      </c>
      <c r="L28" s="51">
        <v>0</v>
      </c>
      <c r="M28" s="51">
        <v>82342</v>
      </c>
      <c r="N28" s="51">
        <v>3652</v>
      </c>
      <c r="O28" s="51">
        <v>13036</v>
      </c>
      <c r="P28" s="51"/>
      <c r="Q28" s="51"/>
      <c r="R28" s="51"/>
      <c r="S28" s="51"/>
      <c r="T28" s="51"/>
    </row>
    <row r="29" spans="1:20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107" customFormat="1" ht="9.75">
      <c r="A30" s="109"/>
      <c r="B30" s="110" t="s">
        <v>15</v>
      </c>
      <c r="C30" s="109"/>
      <c r="D30" s="110">
        <v>9813546</v>
      </c>
      <c r="E30" s="153">
        <v>9437546</v>
      </c>
      <c r="F30" s="153">
        <v>9003770</v>
      </c>
      <c r="G30" s="146">
        <v>9465052</v>
      </c>
      <c r="H30" s="110">
        <v>10023633</v>
      </c>
      <c r="I30" s="44">
        <v>9926456</v>
      </c>
      <c r="J30" s="44">
        <v>9197100</v>
      </c>
      <c r="K30" s="44">
        <v>8182127</v>
      </c>
      <c r="L30" s="44">
        <v>8646084</v>
      </c>
      <c r="M30" s="44">
        <v>10242727</v>
      </c>
      <c r="N30" s="44">
        <v>9453523</v>
      </c>
      <c r="O30" s="44">
        <v>10025152</v>
      </c>
      <c r="P30" s="44"/>
      <c r="Q30" s="44"/>
      <c r="R30" s="44"/>
      <c r="S30" s="44"/>
      <c r="T30" s="44"/>
    </row>
    <row r="31" spans="1:20" s="107" customFormat="1" ht="9.75">
      <c r="A31" s="109"/>
      <c r="B31" s="110" t="s">
        <v>16</v>
      </c>
      <c r="C31" s="109"/>
      <c r="D31" s="110">
        <v>0</v>
      </c>
      <c r="E31" s="153">
        <v>350901</v>
      </c>
      <c r="F31" s="153">
        <v>81817</v>
      </c>
      <c r="G31" s="146">
        <v>333545</v>
      </c>
      <c r="H31" s="110">
        <v>228562</v>
      </c>
      <c r="I31" s="44">
        <v>695316</v>
      </c>
      <c r="J31" s="44">
        <v>15640</v>
      </c>
      <c r="K31" s="44">
        <v>1890</v>
      </c>
      <c r="L31" s="44">
        <v>1772554</v>
      </c>
      <c r="M31" s="44">
        <v>218014</v>
      </c>
      <c r="N31" s="44">
        <v>432209</v>
      </c>
      <c r="O31" s="44">
        <v>847586</v>
      </c>
      <c r="P31" s="44"/>
      <c r="Q31" s="44"/>
      <c r="R31" s="44"/>
      <c r="S31" s="44"/>
      <c r="T31" s="44"/>
    </row>
    <row r="32" spans="1:20" s="107" customFormat="1" ht="9.75">
      <c r="A32" s="109"/>
      <c r="B32" s="110" t="s">
        <v>17</v>
      </c>
      <c r="C32" s="109"/>
      <c r="D32" s="110">
        <v>0</v>
      </c>
      <c r="E32" s="110">
        <v>28862</v>
      </c>
      <c r="F32" s="110">
        <v>58868</v>
      </c>
      <c r="G32" s="146">
        <v>3279</v>
      </c>
      <c r="H32" s="110">
        <v>582116</v>
      </c>
      <c r="I32" s="44">
        <v>1645170</v>
      </c>
      <c r="J32" s="44">
        <v>77213</v>
      </c>
      <c r="K32" s="44">
        <v>2463</v>
      </c>
      <c r="L32" s="44">
        <v>21958</v>
      </c>
      <c r="M32" s="44">
        <v>138585</v>
      </c>
      <c r="N32" s="44">
        <v>0</v>
      </c>
      <c r="O32" s="44">
        <v>241470</v>
      </c>
      <c r="P32" s="44"/>
      <c r="Q32" s="44"/>
      <c r="R32" s="44"/>
      <c r="S32" s="44"/>
      <c r="T32" s="44"/>
    </row>
    <row r="33" spans="1:20" s="107" customFormat="1" ht="9.75">
      <c r="A33" s="109"/>
      <c r="B33" s="110" t="s">
        <v>18</v>
      </c>
      <c r="C33" s="109"/>
      <c r="D33" s="110">
        <v>6229390</v>
      </c>
      <c r="E33" s="110">
        <v>9195273</v>
      </c>
      <c r="F33" s="110">
        <v>7752644</v>
      </c>
      <c r="G33" s="147">
        <v>6318243</v>
      </c>
      <c r="H33" s="110">
        <v>4767081</v>
      </c>
      <c r="I33" s="48">
        <v>6464813</v>
      </c>
      <c r="J33" s="48">
        <v>6403352</v>
      </c>
      <c r="K33" s="48">
        <v>9693637</v>
      </c>
      <c r="L33" s="48">
        <v>8906602</v>
      </c>
      <c r="M33" s="44">
        <v>5497489</v>
      </c>
      <c r="N33" s="48">
        <v>8393670</v>
      </c>
      <c r="O33" s="48">
        <v>9665334</v>
      </c>
      <c r="P33" s="44"/>
      <c r="Q33" s="44"/>
      <c r="R33" s="44"/>
      <c r="S33" s="44"/>
      <c r="T33" s="44"/>
    </row>
    <row r="34" spans="1:20" s="111" customFormat="1" ht="9.75">
      <c r="A34" s="112"/>
      <c r="B34" s="112"/>
      <c r="C34" s="113" t="s">
        <v>28</v>
      </c>
      <c r="D34" s="114">
        <v>16042936</v>
      </c>
      <c r="E34" s="114">
        <v>19012582</v>
      </c>
      <c r="F34" s="114">
        <v>16897099</v>
      </c>
      <c r="G34" s="151">
        <v>16120119</v>
      </c>
      <c r="H34" s="114">
        <v>15601392</v>
      </c>
      <c r="I34" s="67">
        <v>18731755</v>
      </c>
      <c r="J34" s="68">
        <v>15693305</v>
      </c>
      <c r="K34" s="68">
        <v>17880117</v>
      </c>
      <c r="L34" s="68">
        <v>19347198</v>
      </c>
      <c r="M34" s="68">
        <v>16096815</v>
      </c>
      <c r="N34" s="68">
        <v>18279402</v>
      </c>
      <c r="O34" s="67">
        <v>20779542</v>
      </c>
      <c r="P34" s="51"/>
      <c r="Q34" s="51"/>
      <c r="R34" s="51"/>
      <c r="S34" s="51"/>
      <c r="T34" s="51"/>
    </row>
    <row r="35" spans="1:20" s="78" customFormat="1" ht="12">
      <c r="A35" s="76"/>
      <c r="B35" s="76"/>
      <c r="C35" s="77" t="s">
        <v>29</v>
      </c>
      <c r="D35" s="79">
        <v>275462904</v>
      </c>
      <c r="E35" s="79">
        <v>266465853</v>
      </c>
      <c r="F35" s="79">
        <v>267559383</v>
      </c>
      <c r="G35" s="152">
        <v>257698254</v>
      </c>
      <c r="H35" s="79">
        <v>253949432</v>
      </c>
      <c r="I35" s="72">
        <v>236110946</v>
      </c>
      <c r="J35" s="72">
        <v>226101532</v>
      </c>
      <c r="K35" s="72">
        <v>247932910</v>
      </c>
      <c r="L35" s="72">
        <v>239493219</v>
      </c>
      <c r="M35" s="72">
        <v>249574137</v>
      </c>
      <c r="N35" s="72">
        <v>254100692</v>
      </c>
      <c r="O35" s="72">
        <v>263925733</v>
      </c>
      <c r="P35" s="72"/>
      <c r="Q35" s="72"/>
      <c r="R35" s="72"/>
      <c r="S35" s="72"/>
      <c r="T35" s="72"/>
    </row>
    <row r="36" spans="1:20" ht="12.75">
      <c r="A36" s="106"/>
      <c r="D36" s="124"/>
      <c r="E36" s="124"/>
      <c r="F36" s="124"/>
      <c r="G36" s="125"/>
      <c r="H36" s="125"/>
      <c r="I36" s="46"/>
      <c r="J36" s="46"/>
      <c r="K36" s="46"/>
      <c r="L36" s="46"/>
      <c r="M36" s="46"/>
      <c r="N36" s="46"/>
      <c r="O36" s="46"/>
      <c r="P36" s="44"/>
      <c r="Q36" s="44"/>
      <c r="R36" s="44"/>
      <c r="S36" s="44"/>
      <c r="T36" s="44"/>
    </row>
    <row r="37" spans="1:20" ht="15" customHeight="1">
      <c r="A37" s="102" t="s">
        <v>13</v>
      </c>
      <c r="B37" s="93"/>
      <c r="C37" s="93"/>
      <c r="D37" s="93"/>
      <c r="E37" s="93"/>
      <c r="F37" s="93"/>
      <c r="G37" s="125"/>
      <c r="H37" s="125"/>
      <c r="I37" s="47"/>
      <c r="J37" s="47"/>
      <c r="K37" s="47"/>
      <c r="L37" s="46"/>
      <c r="M37" s="47"/>
      <c r="N37" s="47"/>
      <c r="O37" s="47"/>
      <c r="P37" s="44"/>
      <c r="Q37" s="44"/>
      <c r="R37" s="44"/>
      <c r="S37" s="44"/>
      <c r="T37" s="44"/>
    </row>
    <row r="38" spans="1:20" s="107" customFormat="1" ht="9.75">
      <c r="A38" s="108" t="s">
        <v>49</v>
      </c>
      <c r="B38" s="104"/>
      <c r="C38" s="104"/>
      <c r="D38" s="104"/>
      <c r="E38" s="104"/>
      <c r="F38" s="104"/>
      <c r="G38" s="109"/>
      <c r="H38" s="109"/>
      <c r="I38" s="47"/>
      <c r="J38" s="47"/>
      <c r="K38" s="47"/>
      <c r="L38" s="47"/>
      <c r="M38" s="47"/>
      <c r="N38" s="47"/>
      <c r="O38" s="47"/>
      <c r="P38" s="44"/>
      <c r="Q38" s="44"/>
      <c r="R38" s="44"/>
      <c r="S38" s="44"/>
      <c r="T38" s="44"/>
    </row>
    <row r="39" spans="1:20" s="107" customFormat="1" ht="9.75">
      <c r="A39" s="109"/>
      <c r="C39" s="126" t="s">
        <v>48</v>
      </c>
      <c r="D39" s="110">
        <v>9437546</v>
      </c>
      <c r="E39" s="153">
        <v>9003770</v>
      </c>
      <c r="F39" s="155">
        <v>9234369</v>
      </c>
      <c r="G39" s="155">
        <v>10023613</v>
      </c>
      <c r="H39" s="110">
        <v>9017682</v>
      </c>
      <c r="I39" s="44">
        <v>9197100</v>
      </c>
      <c r="J39" s="44">
        <v>8182127</v>
      </c>
      <c r="K39" s="44">
        <v>8646064</v>
      </c>
      <c r="L39" s="44">
        <v>10242727</v>
      </c>
      <c r="M39" s="44">
        <v>9453523</v>
      </c>
      <c r="N39" s="44">
        <v>9698202</v>
      </c>
      <c r="O39" s="44">
        <v>10237321</v>
      </c>
      <c r="P39" s="44"/>
      <c r="Q39" s="44"/>
      <c r="R39" s="44"/>
      <c r="S39" s="44"/>
      <c r="T39" s="44"/>
    </row>
    <row r="40" spans="1:20" s="107" customFormat="1" ht="9.75">
      <c r="A40" s="109"/>
      <c r="C40" s="126" t="s">
        <v>47</v>
      </c>
      <c r="D40" s="110">
        <v>215639915</v>
      </c>
      <c r="E40" s="153">
        <v>201863900</v>
      </c>
      <c r="F40" s="155">
        <v>206876540</v>
      </c>
      <c r="G40" s="155">
        <v>198658820</v>
      </c>
      <c r="H40" s="110">
        <v>189366508</v>
      </c>
      <c r="I40" s="44">
        <v>177514596</v>
      </c>
      <c r="J40" s="44">
        <v>175672260</v>
      </c>
      <c r="K40" s="44">
        <v>188272357</v>
      </c>
      <c r="L40" s="44">
        <v>186276900</v>
      </c>
      <c r="M40" s="44">
        <v>190455870</v>
      </c>
      <c r="N40" s="44">
        <v>190391852</v>
      </c>
      <c r="O40" s="44">
        <v>198203917</v>
      </c>
      <c r="P40" s="44"/>
      <c r="Q40" s="44"/>
      <c r="R40" s="44"/>
      <c r="S40" s="44"/>
      <c r="T40" s="44"/>
    </row>
    <row r="41" spans="1:20" s="107" customFormat="1" ht="9.75">
      <c r="A41" s="109"/>
      <c r="C41" s="126" t="s">
        <v>35</v>
      </c>
      <c r="D41" s="110">
        <v>53640</v>
      </c>
      <c r="E41" s="153">
        <v>108091</v>
      </c>
      <c r="F41" s="155">
        <v>515753</v>
      </c>
      <c r="G41" s="155">
        <v>69342</v>
      </c>
      <c r="H41" s="110">
        <v>571633</v>
      </c>
      <c r="I41" s="44">
        <v>301279</v>
      </c>
      <c r="J41" s="44">
        <v>736606</v>
      </c>
      <c r="K41" s="44">
        <v>359744</v>
      </c>
      <c r="L41" s="44">
        <v>541547</v>
      </c>
      <c r="M41" s="44">
        <v>197869</v>
      </c>
      <c r="N41" s="44">
        <v>265423</v>
      </c>
      <c r="O41" s="44">
        <v>383973</v>
      </c>
      <c r="P41" s="44"/>
      <c r="Q41" s="44"/>
      <c r="R41" s="44"/>
      <c r="S41" s="44"/>
      <c r="T41" s="44"/>
    </row>
    <row r="42" spans="1:20" s="107" customFormat="1" ht="9.75">
      <c r="A42" s="109"/>
      <c r="C42" s="126" t="s">
        <v>34</v>
      </c>
      <c r="D42" s="110">
        <v>99232</v>
      </c>
      <c r="E42" s="153">
        <v>59333</v>
      </c>
      <c r="F42" s="155">
        <v>75618</v>
      </c>
      <c r="G42" s="155">
        <v>150021</v>
      </c>
      <c r="H42" s="110">
        <v>166261</v>
      </c>
      <c r="I42" s="48">
        <v>100238</v>
      </c>
      <c r="J42" s="48">
        <v>122571</v>
      </c>
      <c r="K42" s="48">
        <v>147137</v>
      </c>
      <c r="L42" s="48">
        <v>187847</v>
      </c>
      <c r="M42" s="48">
        <v>214374</v>
      </c>
      <c r="N42" s="48">
        <v>183847</v>
      </c>
      <c r="O42" s="48">
        <v>527434</v>
      </c>
      <c r="P42" s="44"/>
      <c r="Q42" s="44"/>
      <c r="R42" s="44"/>
      <c r="S42" s="44"/>
      <c r="T42" s="44"/>
    </row>
    <row r="43" spans="1:20" s="111" customFormat="1" ht="9.75">
      <c r="A43" s="112"/>
      <c r="B43" s="112"/>
      <c r="C43" s="127" t="s">
        <v>46</v>
      </c>
      <c r="D43" s="114">
        <v>225230333</v>
      </c>
      <c r="E43" s="114">
        <v>211035094</v>
      </c>
      <c r="F43" s="156">
        <v>216702280</v>
      </c>
      <c r="G43" s="156">
        <v>208901796</v>
      </c>
      <c r="H43" s="114">
        <v>199122084</v>
      </c>
      <c r="I43" s="51">
        <v>187113213</v>
      </c>
      <c r="J43" s="51">
        <v>184050564</v>
      </c>
      <c r="K43" s="51">
        <v>197425322</v>
      </c>
      <c r="L43" s="51">
        <v>197249021</v>
      </c>
      <c r="M43" s="51">
        <v>200321636</v>
      </c>
      <c r="N43" s="51">
        <v>200539324</v>
      </c>
      <c r="O43" s="51">
        <v>209352645</v>
      </c>
      <c r="P43" s="51"/>
      <c r="Q43" s="51"/>
      <c r="R43" s="51"/>
      <c r="S43" s="51"/>
      <c r="T43" s="51"/>
    </row>
    <row r="44" spans="1:20" s="122" customFormat="1" ht="9.75">
      <c r="A44" s="120"/>
      <c r="B44" s="120"/>
      <c r="C44" s="128" t="s">
        <v>20</v>
      </c>
      <c r="D44" s="117">
        <v>0.02028961</v>
      </c>
      <c r="E44" s="117">
        <v>0.02021457</v>
      </c>
      <c r="F44" s="117">
        <v>0.02031229</v>
      </c>
      <c r="G44" s="117">
        <v>0.02018867</v>
      </c>
      <c r="H44" s="117">
        <v>0.02048745</v>
      </c>
      <c r="I44" s="45">
        <v>0.02199218</v>
      </c>
      <c r="J44" s="45">
        <v>0.02231647</v>
      </c>
      <c r="K44" s="45">
        <v>0.02102939</v>
      </c>
      <c r="L44" s="45">
        <v>0.02063543</v>
      </c>
      <c r="M44" s="45">
        <v>0.0207632</v>
      </c>
      <c r="N44" s="45">
        <v>0.02174289</v>
      </c>
      <c r="O44" s="45">
        <v>0.02213953</v>
      </c>
      <c r="P44" s="45"/>
      <c r="Q44" s="45"/>
      <c r="R44" s="45"/>
      <c r="S44" s="45"/>
      <c r="T44" s="45"/>
    </row>
    <row r="45" spans="1:20" s="107" customFormat="1" ht="9.75">
      <c r="A45" s="109"/>
      <c r="B45" s="109"/>
      <c r="C45" s="110" t="s">
        <v>45</v>
      </c>
      <c r="D45" s="110">
        <v>7265495</v>
      </c>
      <c r="E45" s="110">
        <v>7277072</v>
      </c>
      <c r="F45" s="110">
        <v>6990396</v>
      </c>
      <c r="G45" s="110">
        <v>6963393</v>
      </c>
      <c r="H45" s="110">
        <v>6423293</v>
      </c>
      <c r="I45" s="44">
        <v>6237107</v>
      </c>
      <c r="J45" s="44">
        <v>5937115</v>
      </c>
      <c r="K45" s="44">
        <v>6368559</v>
      </c>
      <c r="L45" s="44">
        <v>6574967</v>
      </c>
      <c r="M45" s="44">
        <v>6461988</v>
      </c>
      <c r="N45" s="44">
        <v>6684644</v>
      </c>
      <c r="O45" s="44">
        <v>6753311</v>
      </c>
      <c r="P45" s="44"/>
      <c r="Q45" s="44"/>
      <c r="R45" s="44"/>
      <c r="S45" s="44"/>
      <c r="T45" s="44"/>
    </row>
    <row r="46" spans="1:20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107" customFormat="1" ht="9.75">
      <c r="A47" s="109"/>
      <c r="C47" s="126" t="s">
        <v>43</v>
      </c>
      <c r="D47" s="110">
        <v>5383294</v>
      </c>
      <c r="E47" s="110">
        <v>6401122</v>
      </c>
      <c r="F47" s="110">
        <v>4825655</v>
      </c>
      <c r="G47" s="110">
        <v>5875439</v>
      </c>
      <c r="H47" s="110">
        <v>5549858</v>
      </c>
      <c r="I47" s="44">
        <v>5257299</v>
      </c>
      <c r="J47" s="44">
        <v>656799</v>
      </c>
      <c r="K47" s="44">
        <v>5299817</v>
      </c>
      <c r="L47" s="44">
        <v>5562979</v>
      </c>
      <c r="M47" s="44">
        <v>4344229</v>
      </c>
      <c r="N47" s="44">
        <v>3896291</v>
      </c>
      <c r="O47" s="44">
        <v>1995074</v>
      </c>
      <c r="P47" s="44"/>
      <c r="Q47" s="44"/>
      <c r="R47" s="44"/>
      <c r="S47" s="44"/>
      <c r="T47" s="44"/>
    </row>
    <row r="48" spans="1:20" s="107" customFormat="1" ht="9.75">
      <c r="A48" s="109"/>
      <c r="C48" s="126" t="s">
        <v>35</v>
      </c>
      <c r="D48" s="110">
        <v>0</v>
      </c>
      <c r="E48" s="110">
        <v>0</v>
      </c>
      <c r="F48" s="110">
        <v>1364</v>
      </c>
      <c r="G48" s="110">
        <v>0</v>
      </c>
      <c r="H48" s="110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/>
      <c r="Q48" s="44"/>
      <c r="R48" s="44"/>
      <c r="S48" s="44"/>
      <c r="T48" s="44"/>
    </row>
    <row r="49" spans="1:20" s="107" customFormat="1" ht="9.75">
      <c r="A49" s="109"/>
      <c r="C49" s="126" t="s">
        <v>34</v>
      </c>
      <c r="D49" s="110">
        <v>9268890</v>
      </c>
      <c r="E49" s="110">
        <v>10339634</v>
      </c>
      <c r="F49" s="110">
        <v>9745462</v>
      </c>
      <c r="G49" s="110">
        <v>7625509</v>
      </c>
      <c r="H49" s="110">
        <v>7388545</v>
      </c>
      <c r="I49" s="44">
        <v>8697289</v>
      </c>
      <c r="J49" s="44">
        <v>9344231</v>
      </c>
      <c r="K49" s="44">
        <v>9513288</v>
      </c>
      <c r="L49" s="44">
        <v>7674441</v>
      </c>
      <c r="M49" s="44">
        <v>8451075</v>
      </c>
      <c r="N49" s="44">
        <v>7550192</v>
      </c>
      <c r="O49" s="44">
        <v>7202301</v>
      </c>
      <c r="P49" s="44"/>
      <c r="Q49" s="44"/>
      <c r="R49" s="44"/>
      <c r="S49" s="44"/>
      <c r="T49" s="44"/>
    </row>
    <row r="50" spans="1:20" s="107" customFormat="1" ht="9.75">
      <c r="A50" s="109"/>
      <c r="C50" s="126" t="s">
        <v>40</v>
      </c>
      <c r="D50" s="110">
        <v>13271005</v>
      </c>
      <c r="E50" s="110">
        <v>14611649</v>
      </c>
      <c r="F50" s="110">
        <v>17839487</v>
      </c>
      <c r="G50" s="110">
        <v>16407531</v>
      </c>
      <c r="H50" s="110">
        <v>15707442</v>
      </c>
      <c r="I50" s="48">
        <v>14968947</v>
      </c>
      <c r="J50" s="48">
        <v>12770684</v>
      </c>
      <c r="K50" s="48">
        <v>17845723</v>
      </c>
      <c r="L50" s="48">
        <v>14584409</v>
      </c>
      <c r="M50" s="48">
        <v>15973729</v>
      </c>
      <c r="N50" s="48">
        <v>1696346</v>
      </c>
      <c r="O50" s="48">
        <v>16212008</v>
      </c>
      <c r="P50" s="44"/>
      <c r="Q50" s="44"/>
      <c r="R50" s="44"/>
      <c r="S50" s="44"/>
      <c r="T50" s="44"/>
    </row>
    <row r="51" spans="1:20" s="111" customFormat="1" ht="9.75">
      <c r="A51" s="112"/>
      <c r="B51" s="112"/>
      <c r="C51" s="127" t="s">
        <v>42</v>
      </c>
      <c r="D51" s="114">
        <v>27923189</v>
      </c>
      <c r="E51" s="114">
        <v>31352405</v>
      </c>
      <c r="F51" s="114">
        <v>32410604</v>
      </c>
      <c r="G51" s="114">
        <v>29908479</v>
      </c>
      <c r="H51" s="114">
        <v>28645845</v>
      </c>
      <c r="I51" s="51">
        <v>28923535</v>
      </c>
      <c r="J51" s="51">
        <v>22771714</v>
      </c>
      <c r="K51" s="51">
        <v>32658828</v>
      </c>
      <c r="L51" s="51">
        <v>27821829</v>
      </c>
      <c r="M51" s="51">
        <v>28769033</v>
      </c>
      <c r="N51" s="51">
        <v>28352829</v>
      </c>
      <c r="O51" s="51">
        <v>25409383</v>
      </c>
      <c r="P51" s="51"/>
      <c r="Q51" s="51"/>
      <c r="R51" s="51"/>
      <c r="S51" s="51"/>
      <c r="T51" s="51"/>
    </row>
    <row r="52" spans="1:20" s="122" customFormat="1" ht="9.75">
      <c r="A52" s="120"/>
      <c r="B52" s="120"/>
      <c r="C52" s="128" t="s">
        <v>20</v>
      </c>
      <c r="D52" s="117">
        <v>0.11658987</v>
      </c>
      <c r="E52" s="117">
        <v>0.11018038</v>
      </c>
      <c r="F52" s="117">
        <v>0.11198384</v>
      </c>
      <c r="G52" s="117">
        <v>0.11265163</v>
      </c>
      <c r="H52" s="117">
        <v>0.11203478</v>
      </c>
      <c r="I52" s="45">
        <v>0.1088534</v>
      </c>
      <c r="J52" s="45">
        <v>0.12905651</v>
      </c>
      <c r="K52" s="45">
        <v>0.11089994</v>
      </c>
      <c r="L52" s="45">
        <v>0.1137</v>
      </c>
      <c r="M52" s="45">
        <v>0.11058001</v>
      </c>
      <c r="N52" s="45">
        <v>0.13259329</v>
      </c>
      <c r="O52" s="45">
        <v>0.13549381</v>
      </c>
      <c r="P52" s="45"/>
      <c r="Q52" s="45"/>
      <c r="R52" s="45"/>
      <c r="S52" s="45"/>
      <c r="T52" s="45"/>
    </row>
    <row r="53" spans="1:20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107" customFormat="1" ht="9.75">
      <c r="A54" s="109"/>
      <c r="C54" s="126" t="s">
        <v>35</v>
      </c>
      <c r="D54" s="110">
        <v>718</v>
      </c>
      <c r="E54" s="110">
        <v>519</v>
      </c>
      <c r="F54" s="110">
        <v>0</v>
      </c>
      <c r="G54" s="110">
        <v>0</v>
      </c>
      <c r="H54" s="110">
        <v>3395266</v>
      </c>
      <c r="I54" s="44">
        <v>3054079</v>
      </c>
      <c r="J54" s="44">
        <v>0</v>
      </c>
      <c r="K54" s="44">
        <v>0</v>
      </c>
      <c r="L54" s="44">
        <v>0</v>
      </c>
      <c r="M54" s="44">
        <v>0</v>
      </c>
      <c r="N54" s="44">
        <v>3108258</v>
      </c>
      <c r="O54" s="44">
        <v>0</v>
      </c>
      <c r="P54" s="44"/>
      <c r="Q54" s="44"/>
      <c r="R54" s="44"/>
      <c r="S54" s="44"/>
      <c r="T54" s="44"/>
    </row>
    <row r="55" spans="1:20" s="139" customFormat="1" ht="20.25">
      <c r="A55" s="138"/>
      <c r="C55" s="140" t="s">
        <v>54</v>
      </c>
      <c r="D55" s="141">
        <v>2820892</v>
      </c>
      <c r="E55" s="141">
        <v>8739220</v>
      </c>
      <c r="F55" s="141">
        <v>5017140</v>
      </c>
      <c r="G55" s="141">
        <v>3099746</v>
      </c>
      <c r="H55" s="141">
        <v>6546476</v>
      </c>
      <c r="I55" s="89">
        <v>2876287</v>
      </c>
      <c r="J55" s="89">
        <v>3701225</v>
      </c>
      <c r="K55" s="89">
        <v>847115</v>
      </c>
      <c r="L55" s="89">
        <v>621757</v>
      </c>
      <c r="M55" s="89">
        <v>4240054</v>
      </c>
      <c r="N55" s="89">
        <v>7254382</v>
      </c>
      <c r="O55" s="89">
        <v>11528589</v>
      </c>
      <c r="P55" s="89"/>
      <c r="Q55" s="89"/>
      <c r="R55" s="89"/>
      <c r="S55" s="89"/>
      <c r="T55" s="89"/>
    </row>
    <row r="56" spans="1:20" s="107" customFormat="1" ht="9.75">
      <c r="A56" s="109"/>
      <c r="C56" s="126" t="s">
        <v>59</v>
      </c>
      <c r="D56" s="110">
        <v>0</v>
      </c>
      <c r="E56" s="110">
        <v>0</v>
      </c>
      <c r="F56" s="110">
        <v>0</v>
      </c>
      <c r="G56" s="110">
        <v>0</v>
      </c>
      <c r="H56" s="110">
        <v>1183843</v>
      </c>
      <c r="I56" s="48">
        <v>4969204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4"/>
      <c r="Q56" s="44"/>
      <c r="R56" s="44"/>
      <c r="S56" s="44"/>
      <c r="T56" s="44"/>
    </row>
    <row r="57" spans="1:20" s="111" customFormat="1" ht="9.75">
      <c r="A57" s="112"/>
      <c r="B57" s="112"/>
      <c r="C57" s="127" t="s">
        <v>39</v>
      </c>
      <c r="D57" s="114">
        <v>2821610</v>
      </c>
      <c r="E57" s="114">
        <v>8739739</v>
      </c>
      <c r="F57" s="114">
        <v>5017140</v>
      </c>
      <c r="G57" s="114">
        <v>3099746</v>
      </c>
      <c r="H57" s="114">
        <v>11125585</v>
      </c>
      <c r="I57" s="51">
        <v>10899570</v>
      </c>
      <c r="J57" s="51">
        <v>3701225</v>
      </c>
      <c r="K57" s="51">
        <v>847115</v>
      </c>
      <c r="L57" s="51">
        <v>621757</v>
      </c>
      <c r="M57" s="51">
        <v>4240054</v>
      </c>
      <c r="N57" s="51">
        <v>7254382</v>
      </c>
      <c r="O57" s="51">
        <v>11528589</v>
      </c>
      <c r="P57" s="51"/>
      <c r="Q57" s="51"/>
      <c r="R57" s="51"/>
      <c r="S57" s="51"/>
      <c r="T57" s="51"/>
    </row>
    <row r="58" spans="1:20" s="122" customFormat="1" ht="9.75">
      <c r="A58" s="120"/>
      <c r="B58" s="120"/>
      <c r="C58" s="128" t="s">
        <v>20</v>
      </c>
      <c r="D58" s="117">
        <v>0.02838947</v>
      </c>
      <c r="E58" s="117">
        <v>0.03285865</v>
      </c>
      <c r="F58" s="117">
        <v>0.05021586</v>
      </c>
      <c r="G58" s="117">
        <v>0.03399408</v>
      </c>
      <c r="H58" s="117">
        <v>0.0237619</v>
      </c>
      <c r="I58" s="45">
        <v>0.01833962</v>
      </c>
      <c r="J58" s="45">
        <v>0.03472121</v>
      </c>
      <c r="K58" s="45">
        <v>0.03707761</v>
      </c>
      <c r="L58" s="45">
        <v>0.0647552</v>
      </c>
      <c r="M58" s="45">
        <v>0.040008652</v>
      </c>
      <c r="N58" s="45">
        <v>0.03586398</v>
      </c>
      <c r="O58" s="45">
        <v>0.02734021</v>
      </c>
      <c r="P58" s="45"/>
      <c r="Q58" s="45"/>
      <c r="R58" s="45"/>
      <c r="S58" s="45"/>
      <c r="T58" s="45"/>
    </row>
    <row r="59" spans="1:20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107" customFormat="1" ht="9.75">
      <c r="A60" s="109"/>
      <c r="C60" s="126" t="s">
        <v>37</v>
      </c>
      <c r="D60" s="110">
        <v>9575036</v>
      </c>
      <c r="E60" s="110">
        <v>7893329</v>
      </c>
      <c r="F60" s="155">
        <v>6885750</v>
      </c>
      <c r="G60" s="155">
        <v>5577761</v>
      </c>
      <c r="H60" s="110">
        <v>8805229</v>
      </c>
      <c r="I60" s="44">
        <v>6496205</v>
      </c>
      <c r="J60" s="44">
        <v>9742212</v>
      </c>
      <c r="K60" s="44">
        <v>10701114</v>
      </c>
      <c r="L60" s="44">
        <v>5854088</v>
      </c>
      <c r="M60" s="44">
        <v>8825879</v>
      </c>
      <c r="N60" s="44">
        <v>11081340</v>
      </c>
      <c r="O60" s="44">
        <v>7527954</v>
      </c>
      <c r="P60" s="44"/>
      <c r="Q60" s="44"/>
      <c r="R60" s="44"/>
      <c r="S60" s="44"/>
      <c r="T60" s="44"/>
    </row>
    <row r="61" spans="1:20" s="107" customFormat="1" ht="9.75">
      <c r="A61" s="109"/>
      <c r="C61" s="126" t="s">
        <v>36</v>
      </c>
      <c r="D61" s="110">
        <v>238209</v>
      </c>
      <c r="E61" s="110">
        <v>246358</v>
      </c>
      <c r="F61" s="155">
        <v>280888</v>
      </c>
      <c r="G61" s="155">
        <v>229461</v>
      </c>
      <c r="H61" s="110">
        <v>1127240</v>
      </c>
      <c r="I61" s="44">
        <v>293462</v>
      </c>
      <c r="J61" s="44">
        <v>202105</v>
      </c>
      <c r="K61" s="44">
        <v>357604</v>
      </c>
      <c r="L61" s="44">
        <v>223240</v>
      </c>
      <c r="M61" s="44">
        <v>705204</v>
      </c>
      <c r="N61" s="44">
        <v>1467727</v>
      </c>
      <c r="O61" s="44">
        <v>1720348</v>
      </c>
      <c r="P61" s="44"/>
      <c r="Q61" s="44"/>
      <c r="R61" s="44"/>
      <c r="S61" s="44"/>
      <c r="T61" s="44"/>
    </row>
    <row r="62" spans="1:20" s="107" customFormat="1" ht="9.75">
      <c r="A62" s="109"/>
      <c r="C62" s="126" t="s">
        <v>35</v>
      </c>
      <c r="D62" s="110">
        <v>3795228</v>
      </c>
      <c r="E62" s="110">
        <v>3408201</v>
      </c>
      <c r="F62" s="155">
        <v>3306831</v>
      </c>
      <c r="G62" s="155">
        <v>2972784</v>
      </c>
      <c r="H62" s="110">
        <v>0</v>
      </c>
      <c r="I62" s="44">
        <v>0</v>
      </c>
      <c r="J62" s="44">
        <v>2797510</v>
      </c>
      <c r="K62" s="44">
        <v>3358489</v>
      </c>
      <c r="L62" s="44">
        <v>3018123</v>
      </c>
      <c r="M62" s="44">
        <v>3128665</v>
      </c>
      <c r="N62" s="44">
        <v>2999312</v>
      </c>
      <c r="O62" s="44">
        <v>3585927</v>
      </c>
      <c r="P62" s="44"/>
      <c r="Q62" s="44"/>
      <c r="R62" s="44"/>
      <c r="S62" s="44"/>
      <c r="T62" s="44"/>
    </row>
    <row r="63" spans="1:20" s="107" customFormat="1" ht="20.25">
      <c r="A63" s="109"/>
      <c r="C63" s="140" t="s">
        <v>54</v>
      </c>
      <c r="D63" s="141">
        <v>4769745</v>
      </c>
      <c r="E63" s="141">
        <v>2710168</v>
      </c>
      <c r="F63" s="155">
        <v>1733626</v>
      </c>
      <c r="G63" s="155">
        <v>5920828</v>
      </c>
      <c r="H63" s="141">
        <v>5123449</v>
      </c>
      <c r="I63" s="81">
        <v>2384961</v>
      </c>
      <c r="J63" s="81">
        <v>1001414</v>
      </c>
      <c r="K63" s="81">
        <v>1408759</v>
      </c>
      <c r="L63" s="81">
        <v>2473528</v>
      </c>
      <c r="M63" s="81">
        <v>2389621</v>
      </c>
      <c r="N63" s="81">
        <v>1231391</v>
      </c>
      <c r="O63" s="81">
        <v>3530431</v>
      </c>
      <c r="P63" s="81"/>
      <c r="Q63" s="44"/>
      <c r="R63" s="44"/>
      <c r="S63" s="44"/>
      <c r="T63" s="44"/>
    </row>
    <row r="64" spans="1:20" s="107" customFormat="1" ht="9.75">
      <c r="A64" s="109"/>
      <c r="C64" s="126" t="s">
        <v>40</v>
      </c>
      <c r="D64" s="110">
        <v>1109554</v>
      </c>
      <c r="E64" s="110">
        <v>1080559</v>
      </c>
      <c r="F64" s="155">
        <v>1222264</v>
      </c>
      <c r="G64" s="155">
        <v>1087399</v>
      </c>
      <c r="H64" s="110">
        <v>0</v>
      </c>
      <c r="I64" s="48">
        <v>0</v>
      </c>
      <c r="J64" s="48">
        <v>1834788</v>
      </c>
      <c r="K64" s="48">
        <v>1175679</v>
      </c>
      <c r="L64" s="48">
        <v>2231633</v>
      </c>
      <c r="M64" s="48">
        <v>1194045</v>
      </c>
      <c r="N64" s="48">
        <v>1174387</v>
      </c>
      <c r="O64" s="48">
        <v>1270456</v>
      </c>
      <c r="P64" s="44"/>
      <c r="Q64" s="44"/>
      <c r="R64" s="44"/>
      <c r="S64" s="44"/>
      <c r="T64" s="44"/>
    </row>
    <row r="65" spans="1:20" s="111" customFormat="1" ht="9.75">
      <c r="A65" s="112"/>
      <c r="B65" s="112"/>
      <c r="C65" s="127" t="s">
        <v>33</v>
      </c>
      <c r="D65" s="114">
        <v>19487772</v>
      </c>
      <c r="E65" s="114">
        <v>15338615</v>
      </c>
      <c r="F65" s="156">
        <v>13429359</v>
      </c>
      <c r="G65" s="156">
        <v>15788233</v>
      </c>
      <c r="H65" s="114">
        <v>15055918</v>
      </c>
      <c r="I65" s="51">
        <v>9174628</v>
      </c>
      <c r="J65" s="51">
        <v>15578029</v>
      </c>
      <c r="K65" s="51">
        <v>17001645</v>
      </c>
      <c r="L65" s="51">
        <v>13800612</v>
      </c>
      <c r="M65" s="51">
        <v>16243414</v>
      </c>
      <c r="N65" s="51">
        <v>17954157</v>
      </c>
      <c r="O65" s="51">
        <v>17635116</v>
      </c>
      <c r="P65" s="51"/>
      <c r="Q65" s="51"/>
      <c r="R65" s="51"/>
      <c r="S65" s="51"/>
      <c r="T65" s="51"/>
    </row>
    <row r="66" spans="1:20" s="132" customFormat="1" ht="9.75">
      <c r="A66" s="130"/>
      <c r="B66" s="130"/>
      <c r="C66" s="131" t="s">
        <v>20</v>
      </c>
      <c r="D66" s="133">
        <v>0.0898524</v>
      </c>
      <c r="E66" s="133">
        <v>0.09112413</v>
      </c>
      <c r="F66" s="133">
        <v>0.0816173</v>
      </c>
      <c r="G66" s="133">
        <v>0.07318691</v>
      </c>
      <c r="H66" s="133">
        <v>0.0803935</v>
      </c>
      <c r="I66" s="133">
        <v>0.0880828</v>
      </c>
      <c r="J66" s="133">
        <v>0.05928921</v>
      </c>
      <c r="K66" s="133">
        <v>0.05687608</v>
      </c>
      <c r="L66" s="133">
        <v>92758.28</v>
      </c>
      <c r="M66" s="133">
        <v>0.09111034</v>
      </c>
      <c r="N66" s="133">
        <v>0.06499598</v>
      </c>
      <c r="O66" s="133">
        <v>0.07445605</v>
      </c>
      <c r="P66" s="134"/>
      <c r="Q66" s="134"/>
      <c r="R66" s="134"/>
      <c r="S66" s="134"/>
      <c r="T66" s="134"/>
    </row>
    <row r="67" spans="1:20" s="78" customFormat="1" ht="12">
      <c r="A67" s="76"/>
      <c r="B67" s="76"/>
      <c r="C67" s="77" t="s">
        <v>32</v>
      </c>
      <c r="D67" s="135">
        <v>275462904</v>
      </c>
      <c r="E67" s="135">
        <v>266465853</v>
      </c>
      <c r="F67" s="157">
        <v>267559383</v>
      </c>
      <c r="G67" s="157">
        <v>257698254</v>
      </c>
      <c r="H67" s="135">
        <v>253949432</v>
      </c>
      <c r="I67" s="72">
        <v>236110946</v>
      </c>
      <c r="J67" s="72">
        <v>226101532</v>
      </c>
      <c r="K67" s="72">
        <v>247932910</v>
      </c>
      <c r="L67" s="72">
        <v>239493219</v>
      </c>
      <c r="M67" s="72">
        <v>249574137</v>
      </c>
      <c r="N67" s="72">
        <v>254100692</v>
      </c>
      <c r="O67" s="72">
        <v>263925733</v>
      </c>
      <c r="P67" s="72"/>
      <c r="Q67" s="72"/>
      <c r="R67" s="72"/>
      <c r="S67" s="72"/>
      <c r="T67" s="72"/>
    </row>
    <row r="68" spans="1:20" ht="12.75">
      <c r="A68" s="125"/>
      <c r="B68" s="125"/>
      <c r="C68" s="125"/>
      <c r="D68" s="125"/>
      <c r="E68" s="125"/>
      <c r="F68" s="125"/>
      <c r="G68" s="125"/>
      <c r="H68" s="12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15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09"/>
      <c r="L69" s="125"/>
      <c r="M69" s="109"/>
      <c r="N69" s="109"/>
      <c r="O69" s="125"/>
    </row>
    <row r="70" spans="11:14" s="125" customFormat="1" ht="12">
      <c r="K70" s="109"/>
      <c r="M70" s="109"/>
      <c r="N70" s="109"/>
    </row>
    <row r="71" spans="11:14" s="125" customFormat="1" ht="12">
      <c r="K71" s="109"/>
      <c r="M71" s="109"/>
      <c r="N71" s="109"/>
    </row>
    <row r="72" spans="11:14" s="125" customFormat="1" ht="12">
      <c r="K72" s="109"/>
      <c r="M72" s="109"/>
      <c r="N72" s="109"/>
    </row>
    <row r="73" spans="11:14" s="125" customFormat="1" ht="12">
      <c r="K73" s="109"/>
      <c r="M73" s="109"/>
      <c r="N73" s="109"/>
    </row>
    <row r="74" spans="11:14" s="125" customFormat="1" ht="12">
      <c r="K74" s="109"/>
      <c r="M74" s="109"/>
      <c r="N74" s="109"/>
    </row>
    <row r="75" spans="11:14" s="125" customFormat="1" ht="12">
      <c r="K75" s="109"/>
      <c r="M75" s="109"/>
      <c r="N75" s="109"/>
    </row>
    <row r="76" spans="11:14" s="125" customFormat="1" ht="12">
      <c r="K76" s="109"/>
      <c r="M76" s="109"/>
      <c r="N76" s="109"/>
    </row>
    <row r="77" spans="11:14" s="125" customFormat="1" ht="12">
      <c r="K77" s="109"/>
      <c r="M77" s="109"/>
      <c r="N77" s="109"/>
    </row>
    <row r="78" spans="11:14" s="125" customFormat="1" ht="12">
      <c r="K78" s="109"/>
      <c r="M78" s="109"/>
      <c r="N78" s="109"/>
    </row>
    <row r="79" spans="11:14" s="125" customFormat="1" ht="12">
      <c r="K79" s="109"/>
      <c r="M79" s="109"/>
      <c r="N79" s="109"/>
    </row>
    <row r="80" spans="11:14" s="125" customFormat="1" ht="12">
      <c r="K80" s="109"/>
      <c r="M80" s="109"/>
      <c r="N80" s="109"/>
    </row>
    <row r="81" spans="11:14" s="125" customFormat="1" ht="12">
      <c r="K81" s="109"/>
      <c r="M81" s="109"/>
      <c r="N81" s="109"/>
    </row>
    <row r="82" spans="11:14" s="125" customFormat="1" ht="12">
      <c r="K82" s="109"/>
      <c r="M82" s="109"/>
      <c r="N82" s="109"/>
    </row>
    <row r="83" spans="11:14" s="125" customFormat="1" ht="12">
      <c r="K83" s="109"/>
      <c r="M83" s="109"/>
      <c r="N83" s="109"/>
    </row>
    <row r="84" spans="11:14" s="125" customFormat="1" ht="12">
      <c r="K84" s="109"/>
      <c r="M84" s="109"/>
      <c r="N84" s="109"/>
    </row>
    <row r="85" spans="11:14" s="125" customFormat="1" ht="12">
      <c r="K85" s="109"/>
      <c r="M85" s="109"/>
      <c r="N85" s="109"/>
    </row>
    <row r="86" spans="11:14" s="125" customFormat="1" ht="12">
      <c r="K86" s="109"/>
      <c r="M86" s="109"/>
      <c r="N86" s="109"/>
    </row>
    <row r="87" spans="11:14" s="125" customFormat="1" ht="12">
      <c r="K87" s="109"/>
      <c r="M87" s="109"/>
      <c r="N87" s="109"/>
    </row>
    <row r="88" spans="11:14" s="125" customFormat="1" ht="12">
      <c r="K88" s="109"/>
      <c r="M88" s="109"/>
      <c r="N88" s="109"/>
    </row>
    <row r="89" spans="11:14" s="125" customFormat="1" ht="12">
      <c r="K89" s="109"/>
      <c r="M89" s="109"/>
      <c r="N89" s="109"/>
    </row>
    <row r="90" spans="11:14" s="125" customFormat="1" ht="12">
      <c r="K90" s="109"/>
      <c r="M90" s="109"/>
      <c r="N90" s="109"/>
    </row>
    <row r="91" spans="11:14" s="125" customFormat="1" ht="12">
      <c r="K91" s="109"/>
      <c r="M91" s="109"/>
      <c r="N91" s="109"/>
    </row>
    <row r="92" spans="11:14" s="125" customFormat="1" ht="12">
      <c r="K92" s="109"/>
      <c r="M92" s="109"/>
      <c r="N92" s="109"/>
    </row>
    <row r="93" spans="11:14" s="125" customFormat="1" ht="12">
      <c r="K93" s="109"/>
      <c r="M93" s="109"/>
      <c r="N93" s="109"/>
    </row>
    <row r="94" spans="11:14" s="125" customFormat="1" ht="12">
      <c r="K94" s="109"/>
      <c r="M94" s="109"/>
      <c r="N94" s="109"/>
    </row>
    <row r="95" spans="11:14" s="125" customFormat="1" ht="12">
      <c r="K95" s="109"/>
      <c r="M95" s="109"/>
      <c r="N95" s="109"/>
    </row>
    <row r="96" spans="11:14" s="125" customFormat="1" ht="12">
      <c r="K96" s="109"/>
      <c r="M96" s="109"/>
      <c r="N96" s="109"/>
    </row>
    <row r="97" spans="11:14" s="125" customFormat="1" ht="12">
      <c r="K97" s="109"/>
      <c r="M97" s="109"/>
      <c r="N97" s="109"/>
    </row>
    <row r="98" spans="11:14" s="125" customFormat="1" ht="12">
      <c r="K98" s="109"/>
      <c r="M98" s="109"/>
      <c r="N98" s="109"/>
    </row>
    <row r="99" spans="11:14" s="125" customFormat="1" ht="12">
      <c r="K99" s="109"/>
      <c r="M99" s="109"/>
      <c r="N99" s="109"/>
    </row>
    <row r="100" spans="11:14" s="125" customFormat="1" ht="12">
      <c r="K100" s="109"/>
      <c r="M100" s="109"/>
      <c r="N100" s="109"/>
    </row>
    <row r="101" spans="11:14" s="125" customFormat="1" ht="12">
      <c r="K101" s="109"/>
      <c r="M101" s="109"/>
      <c r="N101" s="109"/>
    </row>
    <row r="102" spans="11:14" s="125" customFormat="1" ht="12">
      <c r="K102" s="109"/>
      <c r="M102" s="109"/>
      <c r="N102" s="109"/>
    </row>
    <row r="103" spans="11:14" s="125" customFormat="1" ht="12">
      <c r="K103" s="109"/>
      <c r="M103" s="109"/>
      <c r="N103" s="109"/>
    </row>
    <row r="104" spans="11:14" s="125" customFormat="1" ht="12">
      <c r="K104" s="109"/>
      <c r="M104" s="109"/>
      <c r="N104" s="109"/>
    </row>
    <row r="105" spans="11:14" s="125" customFormat="1" ht="12">
      <c r="K105" s="109"/>
      <c r="M105" s="109"/>
      <c r="N105" s="109"/>
    </row>
    <row r="106" spans="11:14" s="125" customFormat="1" ht="12">
      <c r="K106" s="109"/>
      <c r="M106" s="109"/>
      <c r="N106" s="109"/>
    </row>
    <row r="107" spans="11:14" s="125" customFormat="1" ht="12">
      <c r="K107" s="109"/>
      <c r="M107" s="109"/>
      <c r="N107" s="109"/>
    </row>
    <row r="108" spans="11:14" s="125" customFormat="1" ht="12">
      <c r="K108" s="109"/>
      <c r="M108" s="109"/>
      <c r="N108" s="109"/>
    </row>
    <row r="109" spans="11:14" s="125" customFormat="1" ht="12">
      <c r="K109" s="109"/>
      <c r="M109" s="109"/>
      <c r="N109" s="109"/>
    </row>
    <row r="110" spans="11:14" s="125" customFormat="1" ht="12">
      <c r="K110" s="109"/>
      <c r="M110" s="109"/>
      <c r="N110" s="109"/>
    </row>
    <row r="111" spans="11:14" s="125" customFormat="1" ht="12">
      <c r="K111" s="109"/>
      <c r="M111" s="109"/>
      <c r="N111" s="109"/>
    </row>
    <row r="112" spans="11:14" s="125" customFormat="1" ht="12">
      <c r="K112" s="109"/>
      <c r="M112" s="109"/>
      <c r="N112" s="109"/>
    </row>
    <row r="113" spans="11:14" s="125" customFormat="1" ht="12">
      <c r="K113" s="109"/>
      <c r="M113" s="109"/>
      <c r="N113" s="109"/>
    </row>
    <row r="114" spans="11:14" s="125" customFormat="1" ht="12">
      <c r="K114" s="109"/>
      <c r="M114" s="109"/>
      <c r="N114" s="109"/>
    </row>
    <row r="115" spans="11:14" s="125" customFormat="1" ht="12">
      <c r="K115" s="109"/>
      <c r="M115" s="109"/>
      <c r="N115" s="109"/>
    </row>
    <row r="116" spans="11:14" s="125" customFormat="1" ht="12">
      <c r="K116" s="109"/>
      <c r="M116" s="109"/>
      <c r="N116" s="109"/>
    </row>
    <row r="117" spans="11:14" s="125" customFormat="1" ht="12">
      <c r="K117" s="109"/>
      <c r="M117" s="109"/>
      <c r="N117" s="109"/>
    </row>
    <row r="118" spans="11:14" s="125" customFormat="1" ht="12">
      <c r="K118" s="109"/>
      <c r="M118" s="109"/>
      <c r="N118" s="109"/>
    </row>
    <row r="119" spans="11:14" s="125" customFormat="1" ht="12">
      <c r="K119" s="109"/>
      <c r="M119" s="109"/>
      <c r="N119" s="109"/>
    </row>
    <row r="120" spans="11:14" s="125" customFormat="1" ht="12">
      <c r="K120" s="109"/>
      <c r="M120" s="109"/>
      <c r="N120" s="109"/>
    </row>
    <row r="121" spans="11:14" s="125" customFormat="1" ht="12">
      <c r="K121" s="109"/>
      <c r="M121" s="109"/>
      <c r="N121" s="109"/>
    </row>
    <row r="122" spans="11:14" s="125" customFormat="1" ht="12">
      <c r="K122" s="109"/>
      <c r="M122" s="109"/>
      <c r="N122" s="109"/>
    </row>
    <row r="123" spans="11:14" s="125" customFormat="1" ht="12">
      <c r="K123" s="109"/>
      <c r="M123" s="109"/>
      <c r="N123" s="109"/>
    </row>
    <row r="124" spans="11:14" s="125" customFormat="1" ht="12">
      <c r="K124" s="109"/>
      <c r="M124" s="109"/>
      <c r="N124" s="109"/>
    </row>
    <row r="125" spans="11:14" s="125" customFormat="1" ht="12">
      <c r="K125" s="109"/>
      <c r="M125" s="109"/>
      <c r="N125" s="109"/>
    </row>
    <row r="126" spans="11:14" s="125" customFormat="1" ht="12">
      <c r="K126" s="109"/>
      <c r="M126" s="109"/>
      <c r="N126" s="109"/>
    </row>
    <row r="127" spans="11:14" s="125" customFormat="1" ht="12">
      <c r="K127" s="109"/>
      <c r="M127" s="109"/>
      <c r="N127" s="109"/>
    </row>
    <row r="128" spans="11:14" s="125" customFormat="1" ht="12">
      <c r="K128" s="109"/>
      <c r="M128" s="109"/>
      <c r="N128" s="109"/>
    </row>
    <row r="129" spans="11:14" s="125" customFormat="1" ht="12">
      <c r="K129" s="109"/>
      <c r="M129" s="109"/>
      <c r="N129" s="109"/>
    </row>
    <row r="130" spans="11:14" s="125" customFormat="1" ht="12">
      <c r="K130" s="109"/>
      <c r="M130" s="109"/>
      <c r="N130" s="109"/>
    </row>
    <row r="131" spans="11:14" s="125" customFormat="1" ht="12">
      <c r="K131" s="109"/>
      <c r="M131" s="109"/>
      <c r="N131" s="109"/>
    </row>
    <row r="132" spans="11:14" s="125" customFormat="1" ht="12">
      <c r="K132" s="109"/>
      <c r="M132" s="109"/>
      <c r="N132" s="109"/>
    </row>
    <row r="133" spans="11:14" s="125" customFormat="1" ht="12">
      <c r="K133" s="109"/>
      <c r="M133" s="109"/>
      <c r="N133" s="109"/>
    </row>
    <row r="134" spans="11:14" s="125" customFormat="1" ht="12">
      <c r="K134" s="109"/>
      <c r="M134" s="109"/>
      <c r="N134" s="109"/>
    </row>
    <row r="135" spans="11:14" s="125" customFormat="1" ht="12">
      <c r="K135" s="109"/>
      <c r="M135" s="109"/>
      <c r="N135" s="109"/>
    </row>
    <row r="136" spans="11:14" s="125" customFormat="1" ht="12">
      <c r="K136" s="109"/>
      <c r="M136" s="109"/>
      <c r="N136" s="109"/>
    </row>
    <row r="137" spans="11:14" s="125" customFormat="1" ht="12">
      <c r="K137" s="109"/>
      <c r="M137" s="109"/>
      <c r="N137" s="109"/>
    </row>
    <row r="138" spans="11:14" s="125" customFormat="1" ht="12">
      <c r="K138" s="109"/>
      <c r="M138" s="109"/>
      <c r="N138" s="109"/>
    </row>
    <row r="139" spans="11:14" s="125" customFormat="1" ht="12">
      <c r="K139" s="109"/>
      <c r="M139" s="109"/>
      <c r="N139" s="109"/>
    </row>
    <row r="140" spans="11:14" s="125" customFormat="1" ht="12">
      <c r="K140" s="109"/>
      <c r="M140" s="109"/>
      <c r="N140" s="109"/>
    </row>
    <row r="141" spans="11:14" s="125" customFormat="1" ht="12">
      <c r="K141" s="109"/>
      <c r="M141" s="109"/>
      <c r="N141" s="109"/>
    </row>
    <row r="142" spans="11:14" s="125" customFormat="1" ht="12">
      <c r="K142" s="109"/>
      <c r="M142" s="109"/>
      <c r="N142" s="109"/>
    </row>
    <row r="143" spans="11:14" s="125" customFormat="1" ht="12">
      <c r="K143" s="109"/>
      <c r="M143" s="109"/>
      <c r="N143" s="109"/>
    </row>
    <row r="144" spans="11:14" s="125" customFormat="1" ht="12">
      <c r="K144" s="109"/>
      <c r="M144" s="109"/>
      <c r="N144" s="109"/>
    </row>
    <row r="145" spans="11:14" s="125" customFormat="1" ht="12">
      <c r="K145" s="109"/>
      <c r="M145" s="109"/>
      <c r="N145" s="109"/>
    </row>
    <row r="146" spans="11:14" s="125" customFormat="1" ht="12">
      <c r="K146" s="109"/>
      <c r="M146" s="109"/>
      <c r="N146" s="109"/>
    </row>
    <row r="147" spans="11:14" s="125" customFormat="1" ht="12">
      <c r="K147" s="109"/>
      <c r="M147" s="109"/>
      <c r="N147" s="109"/>
    </row>
    <row r="148" spans="11:14" s="125" customFormat="1" ht="12">
      <c r="K148" s="109"/>
      <c r="M148" s="109"/>
      <c r="N148" s="109"/>
    </row>
    <row r="149" spans="11:14" s="125" customFormat="1" ht="12">
      <c r="K149" s="109"/>
      <c r="M149" s="109"/>
      <c r="N149" s="109"/>
    </row>
    <row r="150" spans="11:14" s="125" customFormat="1" ht="12">
      <c r="K150" s="109"/>
      <c r="M150" s="109"/>
      <c r="N150" s="109"/>
    </row>
    <row r="151" spans="11:14" s="125" customFormat="1" ht="12">
      <c r="K151" s="109"/>
      <c r="M151" s="109"/>
      <c r="N151" s="109"/>
    </row>
    <row r="152" spans="11:14" s="125" customFormat="1" ht="12">
      <c r="K152" s="109"/>
      <c r="M152" s="109"/>
      <c r="N152" s="109"/>
    </row>
    <row r="153" spans="11:14" s="125" customFormat="1" ht="12">
      <c r="K153" s="109"/>
      <c r="M153" s="109"/>
      <c r="N153" s="109"/>
    </row>
    <row r="154" spans="11:14" s="125" customFormat="1" ht="12">
      <c r="K154" s="109"/>
      <c r="M154" s="109"/>
      <c r="N154" s="109"/>
    </row>
    <row r="155" spans="11:14" s="125" customFormat="1" ht="12">
      <c r="K155" s="109"/>
      <c r="M155" s="109"/>
      <c r="N155" s="109"/>
    </row>
    <row r="156" spans="11:14" s="125" customFormat="1" ht="12">
      <c r="K156" s="109"/>
      <c r="M156" s="109"/>
      <c r="N156" s="109"/>
    </row>
    <row r="157" spans="11:14" s="125" customFormat="1" ht="12">
      <c r="K157" s="109"/>
      <c r="M157" s="109"/>
      <c r="N157" s="109"/>
    </row>
    <row r="158" spans="11:14" s="125" customFormat="1" ht="12">
      <c r="K158" s="109"/>
      <c r="M158" s="109"/>
      <c r="N158" s="109"/>
    </row>
    <row r="159" spans="11:14" s="125" customFormat="1" ht="12">
      <c r="K159" s="109"/>
      <c r="M159" s="109"/>
      <c r="N159" s="109"/>
    </row>
    <row r="160" spans="11:14" s="125" customFormat="1" ht="12">
      <c r="K160" s="109"/>
      <c r="M160" s="109"/>
      <c r="N160" s="109"/>
    </row>
    <row r="161" spans="11:14" s="125" customFormat="1" ht="12">
      <c r="K161" s="109"/>
      <c r="M161" s="109"/>
      <c r="N161" s="109"/>
    </row>
    <row r="162" spans="11:14" s="125" customFormat="1" ht="12">
      <c r="K162" s="109"/>
      <c r="M162" s="109"/>
      <c r="N162" s="109"/>
    </row>
    <row r="163" spans="11:14" s="125" customFormat="1" ht="12">
      <c r="K163" s="109"/>
      <c r="M163" s="109"/>
      <c r="N163" s="109"/>
    </row>
    <row r="164" spans="11:14" s="125" customFormat="1" ht="12">
      <c r="K164" s="109"/>
      <c r="M164" s="109"/>
      <c r="N164" s="109"/>
    </row>
    <row r="165" spans="11:14" s="125" customFormat="1" ht="12">
      <c r="K165" s="109"/>
      <c r="M165" s="109"/>
      <c r="N165" s="109"/>
    </row>
    <row r="166" spans="11:14" s="125" customFormat="1" ht="12">
      <c r="K166" s="109"/>
      <c r="M166" s="109"/>
      <c r="N166" s="109"/>
    </row>
    <row r="167" spans="11:14" s="125" customFormat="1" ht="12">
      <c r="K167" s="109"/>
      <c r="M167" s="109"/>
      <c r="N167" s="109"/>
    </row>
    <row r="168" spans="11:14" s="125" customFormat="1" ht="12">
      <c r="K168" s="109"/>
      <c r="M168" s="109"/>
      <c r="N168" s="109"/>
    </row>
    <row r="169" spans="11:14" s="125" customFormat="1" ht="12">
      <c r="K169" s="109"/>
      <c r="M169" s="109"/>
      <c r="N169" s="109"/>
    </row>
    <row r="170" spans="11:14" s="125" customFormat="1" ht="12">
      <c r="K170" s="109"/>
      <c r="M170" s="109"/>
      <c r="N170" s="109"/>
    </row>
    <row r="171" spans="11:14" s="125" customFormat="1" ht="12">
      <c r="K171" s="109"/>
      <c r="M171" s="109"/>
      <c r="N171" s="109"/>
    </row>
    <row r="172" spans="11:14" s="125" customFormat="1" ht="12">
      <c r="K172" s="109"/>
      <c r="M172" s="109"/>
      <c r="N172" s="109"/>
    </row>
    <row r="173" spans="11:14" s="125" customFormat="1" ht="12">
      <c r="K173" s="109"/>
      <c r="M173" s="109"/>
      <c r="N173" s="109"/>
    </row>
    <row r="174" spans="11:14" s="125" customFormat="1" ht="12">
      <c r="K174" s="109"/>
      <c r="M174" s="109"/>
      <c r="N174" s="109"/>
    </row>
    <row r="175" spans="11:14" s="125" customFormat="1" ht="12">
      <c r="K175" s="109"/>
      <c r="M175" s="109"/>
      <c r="N175" s="109"/>
    </row>
    <row r="176" spans="11:14" s="125" customFormat="1" ht="12">
      <c r="K176" s="109"/>
      <c r="M176" s="109"/>
      <c r="N176" s="109"/>
    </row>
    <row r="177" spans="11:14" s="125" customFormat="1" ht="12">
      <c r="K177" s="109"/>
      <c r="M177" s="109"/>
      <c r="N177" s="109"/>
    </row>
    <row r="178" spans="11:14" s="125" customFormat="1" ht="12">
      <c r="K178" s="109"/>
      <c r="M178" s="109"/>
      <c r="N178" s="109"/>
    </row>
    <row r="179" spans="11:14" s="125" customFormat="1" ht="12">
      <c r="K179" s="109"/>
      <c r="M179" s="109"/>
      <c r="N179" s="109"/>
    </row>
    <row r="180" spans="11:14" s="125" customFormat="1" ht="12">
      <c r="K180" s="109"/>
      <c r="M180" s="109"/>
      <c r="N180" s="109"/>
    </row>
    <row r="181" spans="11:14" s="125" customFormat="1" ht="12">
      <c r="K181" s="109"/>
      <c r="M181" s="109"/>
      <c r="N181" s="109"/>
    </row>
    <row r="182" spans="11:14" s="125" customFormat="1" ht="12">
      <c r="K182" s="109"/>
      <c r="M182" s="109"/>
      <c r="N182" s="109"/>
    </row>
    <row r="183" spans="11:14" s="125" customFormat="1" ht="12">
      <c r="K183" s="109"/>
      <c r="M183" s="109"/>
      <c r="N183" s="109"/>
    </row>
    <row r="184" spans="11:14" s="125" customFormat="1" ht="12">
      <c r="K184" s="109"/>
      <c r="M184" s="109"/>
      <c r="N184" s="109"/>
    </row>
    <row r="185" spans="11:14" s="125" customFormat="1" ht="12">
      <c r="K185" s="109"/>
      <c r="M185" s="109"/>
      <c r="N185" s="109"/>
    </row>
    <row r="186" spans="11:14" s="125" customFormat="1" ht="12">
      <c r="K186" s="109"/>
      <c r="M186" s="109"/>
      <c r="N186" s="109"/>
    </row>
    <row r="187" spans="11:14" s="125" customFormat="1" ht="12">
      <c r="K187" s="109"/>
      <c r="M187" s="109"/>
      <c r="N187" s="109"/>
    </row>
    <row r="188" spans="11:14" s="125" customFormat="1" ht="12">
      <c r="K188" s="109"/>
      <c r="M188" s="109"/>
      <c r="N188" s="109"/>
    </row>
    <row r="189" spans="11:14" s="125" customFormat="1" ht="12">
      <c r="K189" s="109"/>
      <c r="M189" s="109"/>
      <c r="N189" s="109"/>
    </row>
    <row r="190" spans="11:14" s="125" customFormat="1" ht="12">
      <c r="K190" s="109"/>
      <c r="M190" s="109"/>
      <c r="N190" s="109"/>
    </row>
    <row r="191" spans="11:14" s="125" customFormat="1" ht="12">
      <c r="K191" s="109"/>
      <c r="M191" s="109"/>
      <c r="N191" s="109"/>
    </row>
    <row r="192" spans="11:14" s="125" customFormat="1" ht="12">
      <c r="K192" s="109"/>
      <c r="M192" s="109"/>
      <c r="N192" s="109"/>
    </row>
    <row r="193" spans="11:14" s="125" customFormat="1" ht="12">
      <c r="K193" s="109"/>
      <c r="M193" s="109"/>
      <c r="N193" s="109"/>
    </row>
    <row r="194" spans="11:14" s="125" customFormat="1" ht="12">
      <c r="K194" s="109"/>
      <c r="M194" s="109"/>
      <c r="N194" s="109"/>
    </row>
    <row r="195" spans="11:14" s="125" customFormat="1" ht="12">
      <c r="K195" s="109"/>
      <c r="M195" s="109"/>
      <c r="N195" s="109"/>
    </row>
    <row r="196" spans="11:14" s="125" customFormat="1" ht="12">
      <c r="K196" s="109"/>
      <c r="M196" s="109"/>
      <c r="N196" s="109"/>
    </row>
    <row r="197" spans="11:14" s="125" customFormat="1" ht="12">
      <c r="K197" s="109"/>
      <c r="M197" s="109"/>
      <c r="N197" s="109"/>
    </row>
    <row r="198" spans="11:14" s="125" customFormat="1" ht="12">
      <c r="K198" s="109"/>
      <c r="M198" s="109"/>
      <c r="N198" s="109"/>
    </row>
    <row r="199" spans="11:14" s="125" customFormat="1" ht="12">
      <c r="K199" s="109"/>
      <c r="M199" s="109"/>
      <c r="N199" s="109"/>
    </row>
    <row r="200" spans="11:14" s="125" customFormat="1" ht="12">
      <c r="K200" s="109"/>
      <c r="M200" s="109"/>
      <c r="N200" s="109"/>
    </row>
    <row r="201" spans="11:14" s="125" customFormat="1" ht="12">
      <c r="K201" s="109"/>
      <c r="M201" s="109"/>
      <c r="N201" s="109"/>
    </row>
    <row r="202" spans="11:14" s="125" customFormat="1" ht="12">
      <c r="K202" s="109"/>
      <c r="M202" s="109"/>
      <c r="N202" s="109"/>
    </row>
    <row r="203" spans="11:14" s="125" customFormat="1" ht="12">
      <c r="K203" s="109"/>
      <c r="M203" s="109"/>
      <c r="N203" s="109"/>
    </row>
    <row r="204" spans="11:14" s="125" customFormat="1" ht="12">
      <c r="K204" s="109"/>
      <c r="M204" s="109"/>
      <c r="N204" s="109"/>
    </row>
    <row r="205" spans="11:14" s="125" customFormat="1" ht="12">
      <c r="K205" s="109"/>
      <c r="M205" s="109"/>
      <c r="N205" s="109"/>
    </row>
    <row r="206" spans="11:14" s="125" customFormat="1" ht="12">
      <c r="K206" s="109"/>
      <c r="M206" s="109"/>
      <c r="N206" s="109"/>
    </row>
    <row r="207" spans="11:14" s="125" customFormat="1" ht="12">
      <c r="K207" s="109"/>
      <c r="M207" s="109"/>
      <c r="N207" s="109"/>
    </row>
    <row r="208" spans="11:14" s="125" customFormat="1" ht="12">
      <c r="K208" s="109"/>
      <c r="M208" s="109"/>
      <c r="N208" s="109"/>
    </row>
    <row r="209" spans="11:14" s="125" customFormat="1" ht="12">
      <c r="K209" s="109"/>
      <c r="M209" s="109"/>
      <c r="N209" s="109"/>
    </row>
    <row r="210" spans="11:14" s="125" customFormat="1" ht="12">
      <c r="K210" s="109"/>
      <c r="M210" s="109"/>
      <c r="N210" s="109"/>
    </row>
    <row r="211" spans="11:14" s="125" customFormat="1" ht="12">
      <c r="K211" s="109"/>
      <c r="M211" s="109"/>
      <c r="N211" s="109"/>
    </row>
    <row r="212" spans="11:14" s="125" customFormat="1" ht="12">
      <c r="K212" s="109"/>
      <c r="M212" s="109"/>
      <c r="N212" s="109"/>
    </row>
    <row r="213" spans="11:14" s="125" customFormat="1" ht="12">
      <c r="K213" s="109"/>
      <c r="M213" s="109"/>
      <c r="N213" s="109"/>
    </row>
    <row r="214" spans="11:14" s="125" customFormat="1" ht="12">
      <c r="K214" s="109"/>
      <c r="M214" s="109"/>
      <c r="N214" s="109"/>
    </row>
    <row r="215" spans="11:14" s="125" customFormat="1" ht="12">
      <c r="K215" s="109"/>
      <c r="M215" s="109"/>
      <c r="N215" s="109"/>
    </row>
    <row r="216" spans="11:14" s="125" customFormat="1" ht="12">
      <c r="K216" s="109"/>
      <c r="M216" s="109"/>
      <c r="N216" s="109"/>
    </row>
    <row r="217" spans="11:14" s="125" customFormat="1" ht="12">
      <c r="K217" s="109"/>
      <c r="M217" s="109"/>
      <c r="N217" s="109"/>
    </row>
    <row r="218" spans="11:14" s="125" customFormat="1" ht="12">
      <c r="K218" s="109"/>
      <c r="M218" s="109"/>
      <c r="N218" s="109"/>
    </row>
    <row r="219" spans="11:14" s="125" customFormat="1" ht="12">
      <c r="K219" s="109"/>
      <c r="M219" s="109"/>
      <c r="N219" s="109"/>
    </row>
    <row r="220" spans="11:14" s="125" customFormat="1" ht="12">
      <c r="K220" s="109"/>
      <c r="M220" s="109"/>
      <c r="N220" s="109"/>
    </row>
    <row r="221" spans="11:14" s="125" customFormat="1" ht="12">
      <c r="K221" s="109"/>
      <c r="M221" s="109"/>
      <c r="N221" s="109"/>
    </row>
    <row r="222" spans="11:14" s="125" customFormat="1" ht="12">
      <c r="K222" s="109"/>
      <c r="M222" s="109"/>
      <c r="N222" s="109"/>
    </row>
    <row r="223" spans="11:14" s="125" customFormat="1" ht="12">
      <c r="K223" s="109"/>
      <c r="M223" s="109"/>
      <c r="N223" s="109"/>
    </row>
    <row r="224" spans="11:14" s="125" customFormat="1" ht="12">
      <c r="K224" s="109"/>
      <c r="M224" s="109"/>
      <c r="N224" s="109"/>
    </row>
    <row r="225" spans="11:14" s="125" customFormat="1" ht="12">
      <c r="K225" s="109"/>
      <c r="M225" s="109"/>
      <c r="N225" s="109"/>
    </row>
    <row r="226" spans="11:14" s="125" customFormat="1" ht="12">
      <c r="K226" s="109"/>
      <c r="M226" s="109"/>
      <c r="N226" s="109"/>
    </row>
    <row r="227" spans="11:14" s="125" customFormat="1" ht="12">
      <c r="K227" s="109"/>
      <c r="M227" s="109"/>
      <c r="N227" s="109"/>
    </row>
    <row r="228" spans="11:14" s="125" customFormat="1" ht="12">
      <c r="K228" s="109"/>
      <c r="M228" s="109"/>
      <c r="N228" s="109"/>
    </row>
    <row r="229" spans="11:14" s="125" customFormat="1" ht="12">
      <c r="K229" s="109"/>
      <c r="M229" s="109"/>
      <c r="N229" s="109"/>
    </row>
    <row r="230" spans="11:14" s="125" customFormat="1" ht="12">
      <c r="K230" s="109"/>
      <c r="M230" s="109"/>
      <c r="N230" s="109"/>
    </row>
    <row r="231" spans="11:14" s="125" customFormat="1" ht="12">
      <c r="K231" s="109"/>
      <c r="M231" s="109"/>
      <c r="N231" s="109"/>
    </row>
    <row r="232" spans="11:14" s="125" customFormat="1" ht="12">
      <c r="K232" s="109"/>
      <c r="M232" s="109"/>
      <c r="N232" s="109"/>
    </row>
    <row r="233" spans="11:14" s="125" customFormat="1" ht="12">
      <c r="K233" s="109"/>
      <c r="M233" s="109"/>
      <c r="N233" s="109"/>
    </row>
    <row r="234" spans="11:14" s="125" customFormat="1" ht="12">
      <c r="K234" s="109"/>
      <c r="M234" s="109"/>
      <c r="N234" s="109"/>
    </row>
    <row r="235" spans="11:14" s="125" customFormat="1" ht="12">
      <c r="K235" s="109"/>
      <c r="M235" s="109"/>
      <c r="N235" s="109"/>
    </row>
    <row r="236" spans="11:14" s="125" customFormat="1" ht="12">
      <c r="K236" s="109"/>
      <c r="M236" s="109"/>
      <c r="N236" s="109"/>
    </row>
    <row r="237" spans="11:14" s="125" customFormat="1" ht="12">
      <c r="K237" s="109"/>
      <c r="M237" s="109"/>
      <c r="N237" s="109"/>
    </row>
    <row r="238" spans="11:14" s="125" customFormat="1" ht="12">
      <c r="K238" s="109"/>
      <c r="M238" s="109"/>
      <c r="N238" s="109"/>
    </row>
    <row r="239" spans="11:14" s="125" customFormat="1" ht="12">
      <c r="K239" s="109"/>
      <c r="M239" s="109"/>
      <c r="N239" s="109"/>
    </row>
    <row r="240" spans="11:14" s="125" customFormat="1" ht="12">
      <c r="K240" s="109"/>
      <c r="M240" s="109"/>
      <c r="N240" s="109"/>
    </row>
    <row r="241" spans="11:14" s="125" customFormat="1" ht="12">
      <c r="K241" s="109"/>
      <c r="M241" s="109"/>
      <c r="N241" s="109"/>
    </row>
    <row r="242" spans="11:14" s="125" customFormat="1" ht="12">
      <c r="K242" s="109"/>
      <c r="M242" s="109"/>
      <c r="N242" s="109"/>
    </row>
    <row r="243" spans="11:14" s="125" customFormat="1" ht="12">
      <c r="K243" s="109"/>
      <c r="M243" s="109"/>
      <c r="N243" s="109"/>
    </row>
    <row r="244" spans="11:14" s="125" customFormat="1" ht="12">
      <c r="K244" s="109"/>
      <c r="M244" s="109"/>
      <c r="N244" s="109"/>
    </row>
    <row r="245" spans="11:14" s="125" customFormat="1" ht="12">
      <c r="K245" s="109"/>
      <c r="M245" s="109"/>
      <c r="N245" s="109"/>
    </row>
    <row r="246" spans="11:14" s="125" customFormat="1" ht="12">
      <c r="K246" s="109"/>
      <c r="M246" s="109"/>
      <c r="N246" s="109"/>
    </row>
    <row r="247" spans="11:14" s="125" customFormat="1" ht="12">
      <c r="K247" s="109"/>
      <c r="M247" s="109"/>
      <c r="N247" s="109"/>
    </row>
    <row r="248" spans="11:14" s="125" customFormat="1" ht="12">
      <c r="K248" s="109"/>
      <c r="M248" s="109"/>
      <c r="N248" s="109"/>
    </row>
    <row r="249" spans="11:14" s="125" customFormat="1" ht="12">
      <c r="K249" s="109"/>
      <c r="M249" s="109"/>
      <c r="N249" s="109"/>
    </row>
    <row r="250" spans="11:14" s="125" customFormat="1" ht="12">
      <c r="K250" s="109"/>
      <c r="M250" s="109"/>
      <c r="N250" s="109"/>
    </row>
    <row r="251" spans="11:14" s="125" customFormat="1" ht="12">
      <c r="K251" s="109"/>
      <c r="M251" s="109"/>
      <c r="N251" s="109"/>
    </row>
    <row r="252" spans="11:14" s="125" customFormat="1" ht="12">
      <c r="K252" s="109"/>
      <c r="M252" s="109"/>
      <c r="N252" s="109"/>
    </row>
    <row r="253" spans="11:14" s="125" customFormat="1" ht="12">
      <c r="K253" s="109"/>
      <c r="M253" s="109"/>
      <c r="N253" s="109"/>
    </row>
    <row r="254" spans="11:14" s="125" customFormat="1" ht="12">
      <c r="K254" s="109"/>
      <c r="M254" s="109"/>
      <c r="N254" s="109"/>
    </row>
    <row r="255" spans="11:14" s="125" customFormat="1" ht="12">
      <c r="K255" s="109"/>
      <c r="M255" s="109"/>
      <c r="N255" s="109"/>
    </row>
    <row r="256" spans="11:14" s="125" customFormat="1" ht="12">
      <c r="K256" s="109"/>
      <c r="M256" s="109"/>
      <c r="N256" s="109"/>
    </row>
    <row r="257" spans="11:14" s="125" customFormat="1" ht="12">
      <c r="K257" s="109"/>
      <c r="M257" s="109"/>
      <c r="N257" s="109"/>
    </row>
    <row r="258" spans="11:14" s="125" customFormat="1" ht="12">
      <c r="K258" s="109"/>
      <c r="M258" s="109"/>
      <c r="N258" s="109"/>
    </row>
    <row r="259" spans="11:14" s="125" customFormat="1" ht="12">
      <c r="K259" s="109"/>
      <c r="M259" s="109"/>
      <c r="N259" s="109"/>
    </row>
    <row r="260" spans="11:14" s="125" customFormat="1" ht="12">
      <c r="K260" s="109"/>
      <c r="M260" s="109"/>
      <c r="N260" s="109"/>
    </row>
    <row r="261" spans="11:14" s="125" customFormat="1" ht="12">
      <c r="K261" s="109"/>
      <c r="M261" s="109"/>
      <c r="N261" s="109"/>
    </row>
    <row r="262" spans="11:14" s="125" customFormat="1" ht="12">
      <c r="K262" s="109"/>
      <c r="M262" s="109"/>
      <c r="N262" s="109"/>
    </row>
    <row r="263" spans="11:14" s="125" customFormat="1" ht="12">
      <c r="K263" s="109"/>
      <c r="M263" s="109"/>
      <c r="N263" s="109"/>
    </row>
    <row r="264" spans="11:14" s="125" customFormat="1" ht="12">
      <c r="K264" s="109"/>
      <c r="M264" s="109"/>
      <c r="N264" s="109"/>
    </row>
    <row r="265" spans="11:14" s="125" customFormat="1" ht="12">
      <c r="K265" s="109"/>
      <c r="M265" s="109"/>
      <c r="N265" s="109"/>
    </row>
    <row r="266" spans="11:14" s="125" customFormat="1" ht="12">
      <c r="K266" s="109"/>
      <c r="M266" s="109"/>
      <c r="N266" s="109"/>
    </row>
    <row r="267" spans="11:14" s="125" customFormat="1" ht="12">
      <c r="K267" s="109"/>
      <c r="M267" s="109"/>
      <c r="N267" s="109"/>
    </row>
    <row r="268" spans="11:14" s="125" customFormat="1" ht="12">
      <c r="K268" s="109"/>
      <c r="M268" s="109"/>
      <c r="N268" s="109"/>
    </row>
    <row r="269" spans="11:14" s="125" customFormat="1" ht="12">
      <c r="K269" s="109"/>
      <c r="M269" s="109"/>
      <c r="N269" s="109"/>
    </row>
    <row r="270" spans="11:14" s="125" customFormat="1" ht="12">
      <c r="K270" s="109"/>
      <c r="M270" s="109"/>
      <c r="N270" s="109"/>
    </row>
    <row r="271" spans="11:14" s="125" customFormat="1" ht="12">
      <c r="K271" s="109"/>
      <c r="M271" s="109"/>
      <c r="N271" s="109"/>
    </row>
    <row r="272" spans="11:14" s="125" customFormat="1" ht="12">
      <c r="K272" s="109"/>
      <c r="M272" s="109"/>
      <c r="N272" s="109"/>
    </row>
    <row r="273" spans="11:14" s="125" customFormat="1" ht="12">
      <c r="K273" s="109"/>
      <c r="M273" s="109"/>
      <c r="N273" s="109"/>
    </row>
    <row r="274" spans="11:14" s="125" customFormat="1" ht="12">
      <c r="K274" s="109"/>
      <c r="M274" s="109"/>
      <c r="N274" s="109"/>
    </row>
    <row r="275" spans="11:14" s="125" customFormat="1" ht="12">
      <c r="K275" s="109"/>
      <c r="M275" s="109"/>
      <c r="N275" s="109"/>
    </row>
    <row r="276" spans="11:14" s="125" customFormat="1" ht="12">
      <c r="K276" s="109"/>
      <c r="M276" s="109"/>
      <c r="N276" s="109"/>
    </row>
    <row r="277" spans="11:14" s="125" customFormat="1" ht="12">
      <c r="K277" s="109"/>
      <c r="M277" s="109"/>
      <c r="N277" s="109"/>
    </row>
    <row r="278" spans="11:14" s="125" customFormat="1" ht="12">
      <c r="K278" s="109"/>
      <c r="M278" s="109"/>
      <c r="N278" s="109"/>
    </row>
    <row r="279" spans="11:14" s="125" customFormat="1" ht="12">
      <c r="K279" s="109"/>
      <c r="M279" s="109"/>
      <c r="N279" s="109"/>
    </row>
    <row r="280" spans="11:14" s="125" customFormat="1" ht="12">
      <c r="K280" s="109"/>
      <c r="M280" s="109"/>
      <c r="N280" s="109"/>
    </row>
    <row r="281" spans="11:14" s="125" customFormat="1" ht="12">
      <c r="K281" s="109"/>
      <c r="M281" s="109"/>
      <c r="N281" s="109"/>
    </row>
    <row r="282" spans="11:14" s="125" customFormat="1" ht="12">
      <c r="K282" s="109"/>
      <c r="M282" s="109"/>
      <c r="N282" s="109"/>
    </row>
    <row r="283" spans="11:14" s="125" customFormat="1" ht="12">
      <c r="K283" s="109"/>
      <c r="M283" s="109"/>
      <c r="N283" s="109"/>
    </row>
    <row r="284" spans="11:14" s="125" customFormat="1" ht="12">
      <c r="K284" s="109"/>
      <c r="M284" s="109"/>
      <c r="N284" s="109"/>
    </row>
    <row r="285" spans="11:14" s="125" customFormat="1" ht="12">
      <c r="K285" s="109"/>
      <c r="M285" s="109"/>
      <c r="N285" s="109"/>
    </row>
    <row r="286" spans="11:14" s="125" customFormat="1" ht="12">
      <c r="K286" s="109"/>
      <c r="M286" s="109"/>
      <c r="N286" s="109"/>
    </row>
    <row r="287" spans="11:14" s="125" customFormat="1" ht="12">
      <c r="K287" s="109"/>
      <c r="M287" s="109"/>
      <c r="N287" s="109"/>
    </row>
    <row r="288" spans="11:14" s="125" customFormat="1" ht="12">
      <c r="K288" s="109"/>
      <c r="M288" s="109"/>
      <c r="N288" s="109"/>
    </row>
    <row r="289" spans="11:14" s="125" customFormat="1" ht="12">
      <c r="K289" s="109"/>
      <c r="M289" s="109"/>
      <c r="N289" s="109"/>
    </row>
    <row r="290" spans="11:14" s="125" customFormat="1" ht="12">
      <c r="K290" s="109"/>
      <c r="M290" s="109"/>
      <c r="N290" s="109"/>
    </row>
    <row r="291" spans="11:14" s="125" customFormat="1" ht="12">
      <c r="K291" s="109"/>
      <c r="M291" s="109"/>
      <c r="N291" s="109"/>
    </row>
    <row r="292" spans="11:14" s="125" customFormat="1" ht="12">
      <c r="K292" s="109"/>
      <c r="M292" s="109"/>
      <c r="N292" s="109"/>
    </row>
    <row r="293" spans="11:14" s="125" customFormat="1" ht="12">
      <c r="K293" s="109"/>
      <c r="M293" s="109"/>
      <c r="N293" s="109"/>
    </row>
    <row r="294" spans="11:14" s="125" customFormat="1" ht="12">
      <c r="K294" s="109"/>
      <c r="M294" s="109"/>
      <c r="N294" s="109"/>
    </row>
    <row r="295" spans="11:14" s="125" customFormat="1" ht="12">
      <c r="K295" s="109"/>
      <c r="M295" s="109"/>
      <c r="N295" s="109"/>
    </row>
    <row r="296" spans="11:14" s="125" customFormat="1" ht="12">
      <c r="K296" s="109"/>
      <c r="M296" s="109"/>
      <c r="N296" s="109"/>
    </row>
    <row r="297" spans="11:14" s="125" customFormat="1" ht="12">
      <c r="K297" s="109"/>
      <c r="M297" s="109"/>
      <c r="N297" s="109"/>
    </row>
    <row r="298" spans="11:14" s="125" customFormat="1" ht="12">
      <c r="K298" s="109"/>
      <c r="M298" s="109"/>
      <c r="N298" s="109"/>
    </row>
    <row r="299" spans="11:14" s="125" customFormat="1" ht="12">
      <c r="K299" s="109"/>
      <c r="M299" s="109"/>
      <c r="N299" s="109"/>
    </row>
    <row r="300" spans="11:14" s="125" customFormat="1" ht="12">
      <c r="K300" s="109"/>
      <c r="M300" s="109"/>
      <c r="N300" s="109"/>
    </row>
    <row r="301" spans="11:14" s="125" customFormat="1" ht="12">
      <c r="K301" s="109"/>
      <c r="M301" s="109"/>
      <c r="N301" s="109"/>
    </row>
    <row r="302" spans="11:14" s="125" customFormat="1" ht="12">
      <c r="K302" s="109"/>
      <c r="M302" s="109"/>
      <c r="N302" s="109"/>
    </row>
    <row r="303" spans="11:14" s="125" customFormat="1" ht="12">
      <c r="K303" s="109"/>
      <c r="M303" s="109"/>
      <c r="N303" s="109"/>
    </row>
    <row r="304" spans="11:14" s="125" customFormat="1" ht="12">
      <c r="K304" s="109"/>
      <c r="M304" s="109"/>
      <c r="N304" s="109"/>
    </row>
    <row r="305" spans="11:14" s="125" customFormat="1" ht="12">
      <c r="K305" s="109"/>
      <c r="M305" s="109"/>
      <c r="N305" s="109"/>
    </row>
    <row r="306" spans="11:14" s="125" customFormat="1" ht="12">
      <c r="K306" s="109"/>
      <c r="M306" s="109"/>
      <c r="N306" s="109"/>
    </row>
    <row r="307" spans="11:14" s="125" customFormat="1" ht="12">
      <c r="K307" s="109"/>
      <c r="M307" s="109"/>
      <c r="N307" s="109"/>
    </row>
    <row r="308" spans="11:14" s="125" customFormat="1" ht="12">
      <c r="K308" s="109"/>
      <c r="M308" s="109"/>
      <c r="N308" s="109"/>
    </row>
    <row r="309" spans="11:14" s="125" customFormat="1" ht="12">
      <c r="K309" s="109"/>
      <c r="M309" s="109"/>
      <c r="N309" s="109"/>
    </row>
    <row r="310" spans="11:14" s="125" customFormat="1" ht="12">
      <c r="K310" s="109"/>
      <c r="M310" s="109"/>
      <c r="N310" s="109"/>
    </row>
    <row r="311" spans="11:14" s="125" customFormat="1" ht="12">
      <c r="K311" s="109"/>
      <c r="M311" s="109"/>
      <c r="N311" s="109"/>
    </row>
    <row r="312" spans="11:14" s="125" customFormat="1" ht="12">
      <c r="K312" s="109"/>
      <c r="M312" s="109"/>
      <c r="N312" s="109"/>
    </row>
    <row r="313" spans="11:14" s="125" customFormat="1" ht="12">
      <c r="K313" s="109"/>
      <c r="M313" s="109"/>
      <c r="N313" s="109"/>
    </row>
    <row r="314" spans="11:14" s="125" customFormat="1" ht="12">
      <c r="K314" s="109"/>
      <c r="M314" s="109"/>
      <c r="N314" s="109"/>
    </row>
    <row r="315" spans="11:14" s="125" customFormat="1" ht="12">
      <c r="K315" s="109"/>
      <c r="M315" s="109"/>
      <c r="N315" s="109"/>
    </row>
    <row r="316" spans="11:14" s="125" customFormat="1" ht="12">
      <c r="K316" s="109"/>
      <c r="M316" s="109"/>
      <c r="N316" s="109"/>
    </row>
    <row r="317" spans="11:14" s="125" customFormat="1" ht="12">
      <c r="K317" s="109"/>
      <c r="M317" s="109"/>
      <c r="N317" s="109"/>
    </row>
    <row r="318" spans="11:14" s="125" customFormat="1" ht="12">
      <c r="K318" s="109"/>
      <c r="M318" s="109"/>
      <c r="N318" s="109"/>
    </row>
    <row r="319" spans="11:14" s="125" customFormat="1" ht="12">
      <c r="K319" s="109"/>
      <c r="M319" s="109"/>
      <c r="N319" s="109"/>
    </row>
    <row r="320" spans="11:14" s="125" customFormat="1" ht="12">
      <c r="K320" s="109"/>
      <c r="M320" s="109"/>
      <c r="N320" s="109"/>
    </row>
    <row r="321" spans="11:14" s="125" customFormat="1" ht="12">
      <c r="K321" s="109"/>
      <c r="M321" s="109"/>
      <c r="N321" s="109"/>
    </row>
    <row r="322" spans="11:14" s="125" customFormat="1" ht="12">
      <c r="K322" s="109"/>
      <c r="M322" s="109"/>
      <c r="N322" s="109"/>
    </row>
    <row r="323" spans="11:14" s="125" customFormat="1" ht="12">
      <c r="K323" s="109"/>
      <c r="M323" s="109"/>
      <c r="N323" s="109"/>
    </row>
    <row r="324" spans="11:14" s="125" customFormat="1" ht="12">
      <c r="K324" s="109"/>
      <c r="M324" s="109"/>
      <c r="N324" s="109"/>
    </row>
    <row r="325" spans="11:14" s="125" customFormat="1" ht="12">
      <c r="K325" s="109"/>
      <c r="M325" s="109"/>
      <c r="N325" s="109"/>
    </row>
    <row r="326" spans="11:14" s="125" customFormat="1" ht="12">
      <c r="K326" s="109"/>
      <c r="M326" s="109"/>
      <c r="N326" s="109"/>
    </row>
    <row r="327" spans="11:14" s="125" customFormat="1" ht="12">
      <c r="K327" s="109"/>
      <c r="M327" s="109"/>
      <c r="N327" s="109"/>
    </row>
    <row r="328" spans="11:14" s="125" customFormat="1" ht="12">
      <c r="K328" s="109"/>
      <c r="M328" s="109"/>
      <c r="N328" s="109"/>
    </row>
    <row r="329" spans="11:14" s="125" customFormat="1" ht="12">
      <c r="K329" s="109"/>
      <c r="M329" s="109"/>
      <c r="N329" s="109"/>
    </row>
    <row r="330" spans="11:14" s="125" customFormat="1" ht="12">
      <c r="K330" s="109"/>
      <c r="M330" s="109"/>
      <c r="N330" s="109"/>
    </row>
    <row r="331" spans="11:14" s="125" customFormat="1" ht="12">
      <c r="K331" s="109"/>
      <c r="M331" s="109"/>
      <c r="N331" s="109"/>
    </row>
    <row r="332" spans="11:14" s="125" customFormat="1" ht="12">
      <c r="K332" s="109"/>
      <c r="M332" s="109"/>
      <c r="N332" s="109"/>
    </row>
    <row r="333" spans="11:14" s="125" customFormat="1" ht="12">
      <c r="K333" s="109"/>
      <c r="M333" s="109"/>
      <c r="N333" s="109"/>
    </row>
    <row r="334" spans="11:14" s="125" customFormat="1" ht="12">
      <c r="K334" s="109"/>
      <c r="M334" s="109"/>
      <c r="N334" s="109"/>
    </row>
    <row r="335" spans="11:14" s="125" customFormat="1" ht="12">
      <c r="K335" s="109"/>
      <c r="M335" s="109"/>
      <c r="N335" s="109"/>
    </row>
    <row r="336" spans="11:14" s="125" customFormat="1" ht="12">
      <c r="K336" s="109"/>
      <c r="M336" s="109"/>
      <c r="N336" s="109"/>
    </row>
    <row r="337" spans="11:14" s="125" customFormat="1" ht="12">
      <c r="K337" s="109"/>
      <c r="M337" s="109"/>
      <c r="N337" s="109"/>
    </row>
    <row r="338" spans="11:14" s="125" customFormat="1" ht="12">
      <c r="K338" s="109"/>
      <c r="M338" s="109"/>
      <c r="N338" s="109"/>
    </row>
    <row r="339" spans="11:14" s="125" customFormat="1" ht="12">
      <c r="K339" s="109"/>
      <c r="M339" s="109"/>
      <c r="N339" s="109"/>
    </row>
    <row r="340" spans="11:14" s="125" customFormat="1" ht="12">
      <c r="K340" s="109"/>
      <c r="M340" s="109"/>
      <c r="N340" s="109"/>
    </row>
    <row r="341" spans="11:14" s="125" customFormat="1" ht="12">
      <c r="K341" s="109"/>
      <c r="M341" s="109"/>
      <c r="N341" s="109"/>
    </row>
    <row r="342" spans="11:14" s="125" customFormat="1" ht="12">
      <c r="K342" s="109"/>
      <c r="M342" s="109"/>
      <c r="N342" s="109"/>
    </row>
    <row r="343" spans="11:14" s="125" customFormat="1" ht="12">
      <c r="K343" s="109"/>
      <c r="M343" s="109"/>
      <c r="N343" s="109"/>
    </row>
    <row r="344" spans="11:14" s="125" customFormat="1" ht="12">
      <c r="K344" s="109"/>
      <c r="M344" s="109"/>
      <c r="N344" s="109"/>
    </row>
    <row r="345" spans="11:14" s="125" customFormat="1" ht="12">
      <c r="K345" s="109"/>
      <c r="M345" s="109"/>
      <c r="N345" s="109"/>
    </row>
    <row r="346" spans="11:14" s="125" customFormat="1" ht="12">
      <c r="K346" s="109"/>
      <c r="M346" s="109"/>
      <c r="N346" s="109"/>
    </row>
    <row r="347" spans="11:14" s="125" customFormat="1" ht="12">
      <c r="K347" s="109"/>
      <c r="M347" s="109"/>
      <c r="N347" s="109"/>
    </row>
    <row r="348" spans="11:14" s="125" customFormat="1" ht="12">
      <c r="K348" s="109"/>
      <c r="M348" s="109"/>
      <c r="N348" s="109"/>
    </row>
    <row r="349" spans="11:14" s="125" customFormat="1" ht="12">
      <c r="K349" s="109"/>
      <c r="M349" s="109"/>
      <c r="N349" s="109"/>
    </row>
    <row r="350" spans="11:14" s="125" customFormat="1" ht="12">
      <c r="K350" s="109"/>
      <c r="M350" s="109"/>
      <c r="N350" s="109"/>
    </row>
    <row r="351" spans="11:14" s="125" customFormat="1" ht="12">
      <c r="K351" s="109"/>
      <c r="M351" s="109"/>
      <c r="N351" s="109"/>
    </row>
    <row r="352" spans="11:14" s="125" customFormat="1" ht="12">
      <c r="K352" s="109"/>
      <c r="M352" s="109"/>
      <c r="N352" s="109"/>
    </row>
    <row r="353" spans="11:14" s="125" customFormat="1" ht="12">
      <c r="K353" s="109"/>
      <c r="M353" s="109"/>
      <c r="N353" s="109"/>
    </row>
    <row r="354" spans="11:14" s="125" customFormat="1" ht="12">
      <c r="K354" s="109"/>
      <c r="M354" s="109"/>
      <c r="N354" s="109"/>
    </row>
    <row r="355" spans="11:14" s="125" customFormat="1" ht="12">
      <c r="K355" s="109"/>
      <c r="M355" s="109"/>
      <c r="N355" s="109"/>
    </row>
    <row r="356" spans="11:14" s="125" customFormat="1" ht="12">
      <c r="K356" s="109"/>
      <c r="M356" s="109"/>
      <c r="N356" s="109"/>
    </row>
    <row r="357" spans="11:14" s="125" customFormat="1" ht="12">
      <c r="K357" s="109"/>
      <c r="M357" s="109"/>
      <c r="N357" s="109"/>
    </row>
    <row r="358" spans="11:14" s="125" customFormat="1" ht="12">
      <c r="K358" s="109"/>
      <c r="M358" s="109"/>
      <c r="N358" s="109"/>
    </row>
    <row r="359" spans="11:14" s="125" customFormat="1" ht="12">
      <c r="K359" s="109"/>
      <c r="M359" s="109"/>
      <c r="N359" s="109"/>
    </row>
    <row r="360" spans="11:14" s="125" customFormat="1" ht="12">
      <c r="K360" s="109"/>
      <c r="M360" s="109"/>
      <c r="N360" s="109"/>
    </row>
    <row r="361" spans="11:14" s="125" customFormat="1" ht="12">
      <c r="K361" s="109"/>
      <c r="M361" s="109"/>
      <c r="N361" s="109"/>
    </row>
    <row r="362" spans="11:14" s="125" customFormat="1" ht="12">
      <c r="K362" s="109"/>
      <c r="M362" s="109"/>
      <c r="N362" s="109"/>
    </row>
    <row r="363" spans="11:14" s="125" customFormat="1" ht="12">
      <c r="K363" s="109"/>
      <c r="M363" s="109"/>
      <c r="N363" s="109"/>
    </row>
    <row r="364" spans="11:14" s="125" customFormat="1" ht="12">
      <c r="K364" s="109"/>
      <c r="M364" s="109"/>
      <c r="N364" s="109"/>
    </row>
    <row r="365" spans="11:14" s="125" customFormat="1" ht="12">
      <c r="K365" s="109"/>
      <c r="M365" s="109"/>
      <c r="N365" s="109"/>
    </row>
    <row r="366" spans="11:14" s="125" customFormat="1" ht="12">
      <c r="K366" s="109"/>
      <c r="M366" s="109"/>
      <c r="N366" s="109"/>
    </row>
    <row r="367" spans="11:14" s="125" customFormat="1" ht="12">
      <c r="K367" s="109"/>
      <c r="M367" s="109"/>
      <c r="N367" s="109"/>
    </row>
    <row r="368" spans="11:14" s="125" customFormat="1" ht="12">
      <c r="K368" s="109"/>
      <c r="M368" s="109"/>
      <c r="N368" s="109"/>
    </row>
    <row r="369" spans="11:14" s="125" customFormat="1" ht="12">
      <c r="K369" s="109"/>
      <c r="M369" s="109"/>
      <c r="N369" s="109"/>
    </row>
    <row r="370" spans="11:14" s="125" customFormat="1" ht="12">
      <c r="K370" s="109"/>
      <c r="M370" s="109"/>
      <c r="N370" s="109"/>
    </row>
    <row r="371" spans="11:14" s="125" customFormat="1" ht="12">
      <c r="K371" s="109"/>
      <c r="M371" s="109"/>
      <c r="N371" s="109"/>
    </row>
    <row r="372" spans="11:14" s="125" customFormat="1" ht="12">
      <c r="K372" s="109"/>
      <c r="M372" s="109"/>
      <c r="N372" s="109"/>
    </row>
    <row r="373" spans="11:14" s="125" customFormat="1" ht="12">
      <c r="K373" s="109"/>
      <c r="M373" s="109"/>
      <c r="N373" s="109"/>
    </row>
    <row r="374" spans="11:14" s="125" customFormat="1" ht="12">
      <c r="K374" s="109"/>
      <c r="M374" s="109"/>
      <c r="N374" s="109"/>
    </row>
    <row r="375" spans="11:14" s="125" customFormat="1" ht="12">
      <c r="K375" s="109"/>
      <c r="M375" s="109"/>
      <c r="N375" s="109"/>
    </row>
    <row r="376" spans="11:14" s="125" customFormat="1" ht="12">
      <c r="K376" s="109"/>
      <c r="M376" s="109"/>
      <c r="N376" s="109"/>
    </row>
    <row r="377" spans="11:14" s="125" customFormat="1" ht="12">
      <c r="K377" s="109"/>
      <c r="M377" s="109"/>
      <c r="N377" s="109"/>
    </row>
    <row r="378" spans="11:14" s="125" customFormat="1" ht="12">
      <c r="K378" s="109"/>
      <c r="M378" s="109"/>
      <c r="N378" s="109"/>
    </row>
    <row r="379" spans="11:14" s="125" customFormat="1" ht="12">
      <c r="K379" s="109"/>
      <c r="M379" s="109"/>
      <c r="N379" s="109"/>
    </row>
    <row r="380" spans="11:14" s="125" customFormat="1" ht="12">
      <c r="K380" s="109"/>
      <c r="M380" s="109"/>
      <c r="N380" s="109"/>
    </row>
    <row r="381" spans="11:14" s="125" customFormat="1" ht="12">
      <c r="K381" s="109"/>
      <c r="M381" s="109"/>
      <c r="N381" s="109"/>
    </row>
    <row r="382" spans="11:14" s="125" customFormat="1" ht="12">
      <c r="K382" s="109"/>
      <c r="M382" s="109"/>
      <c r="N382" s="109"/>
    </row>
    <row r="383" spans="11:14" s="125" customFormat="1" ht="12">
      <c r="K383" s="109"/>
      <c r="M383" s="109"/>
      <c r="N383" s="109"/>
    </row>
    <row r="384" spans="11:14" s="125" customFormat="1" ht="12">
      <c r="K384" s="109"/>
      <c r="M384" s="109"/>
      <c r="N384" s="109"/>
    </row>
    <row r="385" spans="11:14" s="125" customFormat="1" ht="12">
      <c r="K385" s="109"/>
      <c r="M385" s="109"/>
      <c r="N385" s="109"/>
    </row>
    <row r="386" spans="11:14" s="125" customFormat="1" ht="12">
      <c r="K386" s="109"/>
      <c r="M386" s="109"/>
      <c r="N386" s="109"/>
    </row>
    <row r="387" spans="11:14" s="125" customFormat="1" ht="12">
      <c r="K387" s="109"/>
      <c r="M387" s="109"/>
      <c r="N387" s="109"/>
    </row>
    <row r="388" spans="11:14" s="125" customFormat="1" ht="12">
      <c r="K388" s="109"/>
      <c r="M388" s="109"/>
      <c r="N388" s="109"/>
    </row>
    <row r="389" spans="11:14" s="125" customFormat="1" ht="12">
      <c r="K389" s="109"/>
      <c r="M389" s="109"/>
      <c r="N389" s="109"/>
    </row>
    <row r="390" spans="11:14" s="125" customFormat="1" ht="12">
      <c r="K390" s="109"/>
      <c r="M390" s="109"/>
      <c r="N390" s="109"/>
    </row>
    <row r="391" spans="11:14" s="125" customFormat="1" ht="12">
      <c r="K391" s="109"/>
      <c r="M391" s="109"/>
      <c r="N391" s="109"/>
    </row>
    <row r="392" spans="11:14" s="125" customFormat="1" ht="12">
      <c r="K392" s="109"/>
      <c r="M392" s="109"/>
      <c r="N392" s="109"/>
    </row>
    <row r="393" spans="11:14" s="125" customFormat="1" ht="12">
      <c r="K393" s="109"/>
      <c r="M393" s="109"/>
      <c r="N393" s="109"/>
    </row>
    <row r="394" spans="11:14" s="125" customFormat="1" ht="12">
      <c r="K394" s="109"/>
      <c r="M394" s="109"/>
      <c r="N394" s="109"/>
    </row>
    <row r="395" spans="11:14" s="125" customFormat="1" ht="12">
      <c r="K395" s="109"/>
      <c r="M395" s="109"/>
      <c r="N395" s="109"/>
    </row>
    <row r="396" spans="11:14" s="125" customFormat="1" ht="12">
      <c r="K396" s="109"/>
      <c r="M396" s="109"/>
      <c r="N396" s="109"/>
    </row>
    <row r="397" spans="11:14" s="125" customFormat="1" ht="12">
      <c r="K397" s="109"/>
      <c r="M397" s="109"/>
      <c r="N397" s="109"/>
    </row>
    <row r="398" spans="11:14" s="125" customFormat="1" ht="12">
      <c r="K398" s="109"/>
      <c r="M398" s="109"/>
      <c r="N398" s="109"/>
    </row>
    <row r="399" spans="11:14" s="125" customFormat="1" ht="12">
      <c r="K399" s="109"/>
      <c r="M399" s="109"/>
      <c r="N399" s="109"/>
    </row>
    <row r="400" spans="11:14" s="125" customFormat="1" ht="12">
      <c r="K400" s="109"/>
      <c r="M400" s="109"/>
      <c r="N400" s="109"/>
    </row>
    <row r="401" spans="11:14" s="125" customFormat="1" ht="12">
      <c r="K401" s="109"/>
      <c r="M401" s="109"/>
      <c r="N401" s="109"/>
    </row>
    <row r="402" spans="11:14" s="125" customFormat="1" ht="12">
      <c r="K402" s="109"/>
      <c r="M402" s="109"/>
      <c r="N402" s="109"/>
    </row>
    <row r="403" spans="11:14" s="125" customFormat="1" ht="12">
      <c r="K403" s="109"/>
      <c r="M403" s="109"/>
      <c r="N403" s="109"/>
    </row>
    <row r="404" spans="11:14" s="125" customFormat="1" ht="12">
      <c r="K404" s="109"/>
      <c r="M404" s="109"/>
      <c r="N404" s="109"/>
    </row>
    <row r="405" spans="11:14" s="125" customFormat="1" ht="12">
      <c r="K405" s="109"/>
      <c r="M405" s="109"/>
      <c r="N405" s="109"/>
    </row>
    <row r="406" spans="11:14" s="125" customFormat="1" ht="12">
      <c r="K406" s="109"/>
      <c r="M406" s="109"/>
      <c r="N406" s="109"/>
    </row>
    <row r="407" spans="11:14" s="125" customFormat="1" ht="12">
      <c r="K407" s="109"/>
      <c r="M407" s="109"/>
      <c r="N407" s="109"/>
    </row>
    <row r="408" spans="11:14" s="125" customFormat="1" ht="12">
      <c r="K408" s="109"/>
      <c r="M408" s="109"/>
      <c r="N408" s="109"/>
    </row>
    <row r="409" spans="11:14" s="125" customFormat="1" ht="12">
      <c r="K409" s="109"/>
      <c r="M409" s="109"/>
      <c r="N409" s="109"/>
    </row>
    <row r="410" spans="11:14" s="125" customFormat="1" ht="12">
      <c r="K410" s="109"/>
      <c r="M410" s="109"/>
      <c r="N410" s="109"/>
    </row>
    <row r="411" spans="11:14" s="125" customFormat="1" ht="12">
      <c r="K411" s="109"/>
      <c r="M411" s="109"/>
      <c r="N411" s="109"/>
    </row>
    <row r="412" spans="11:14" s="125" customFormat="1" ht="12">
      <c r="K412" s="109"/>
      <c r="M412" s="109"/>
      <c r="N412" s="109"/>
    </row>
    <row r="413" spans="11:14" s="125" customFormat="1" ht="12">
      <c r="K413" s="109"/>
      <c r="M413" s="109"/>
      <c r="N413" s="109"/>
    </row>
    <row r="414" spans="11:14" s="125" customFormat="1" ht="12">
      <c r="K414" s="109"/>
      <c r="M414" s="109"/>
      <c r="N414" s="109"/>
    </row>
    <row r="415" spans="11:14" s="125" customFormat="1" ht="12">
      <c r="K415" s="109"/>
      <c r="M415" s="109"/>
      <c r="N415" s="109"/>
    </row>
    <row r="416" spans="11:14" s="125" customFormat="1" ht="12">
      <c r="K416" s="109"/>
      <c r="M416" s="109"/>
      <c r="N416" s="109"/>
    </row>
    <row r="417" spans="11:14" s="125" customFormat="1" ht="12">
      <c r="K417" s="109"/>
      <c r="M417" s="109"/>
      <c r="N417" s="109"/>
    </row>
    <row r="418" spans="11:14" s="125" customFormat="1" ht="12">
      <c r="K418" s="109"/>
      <c r="M418" s="109"/>
      <c r="N418" s="109"/>
    </row>
    <row r="419" spans="11:14" s="125" customFormat="1" ht="12">
      <c r="K419" s="109"/>
      <c r="M419" s="109"/>
      <c r="N419" s="109"/>
    </row>
    <row r="420" spans="11:14" s="125" customFormat="1" ht="12">
      <c r="K420" s="109"/>
      <c r="M420" s="109"/>
      <c r="N420" s="109"/>
    </row>
    <row r="421" spans="11:14" s="125" customFormat="1" ht="12">
      <c r="K421" s="109"/>
      <c r="M421" s="109"/>
      <c r="N421" s="109"/>
    </row>
    <row r="422" spans="11:14" s="125" customFormat="1" ht="12">
      <c r="K422" s="109"/>
      <c r="M422" s="109"/>
      <c r="N422" s="109"/>
    </row>
    <row r="423" spans="11:14" s="125" customFormat="1" ht="12">
      <c r="K423" s="109"/>
      <c r="M423" s="109"/>
      <c r="N423" s="109"/>
    </row>
    <row r="424" spans="11:14" s="125" customFormat="1" ht="12">
      <c r="K424" s="109"/>
      <c r="M424" s="109"/>
      <c r="N424" s="109"/>
    </row>
    <row r="425" spans="11:14" s="125" customFormat="1" ht="12">
      <c r="K425" s="109"/>
      <c r="M425" s="109"/>
      <c r="N425" s="109"/>
    </row>
    <row r="426" spans="11:14" s="125" customFormat="1" ht="12">
      <c r="K426" s="109"/>
      <c r="M426" s="109"/>
      <c r="N426" s="109"/>
    </row>
    <row r="427" spans="11:14" s="125" customFormat="1" ht="12">
      <c r="K427" s="109"/>
      <c r="M427" s="109"/>
      <c r="N427" s="109"/>
    </row>
    <row r="428" spans="11:14" s="125" customFormat="1" ht="12">
      <c r="K428" s="109"/>
      <c r="M428" s="109"/>
      <c r="N428" s="109"/>
    </row>
    <row r="429" spans="11:14" s="125" customFormat="1" ht="12">
      <c r="K429" s="109"/>
      <c r="M429" s="109"/>
      <c r="N429" s="109"/>
    </row>
    <row r="430" spans="11:14" s="125" customFormat="1" ht="12">
      <c r="K430" s="109"/>
      <c r="M430" s="109"/>
      <c r="N430" s="109"/>
    </row>
    <row r="431" spans="11:14" s="125" customFormat="1" ht="12">
      <c r="K431" s="109"/>
      <c r="M431" s="109"/>
      <c r="N431" s="109"/>
    </row>
    <row r="432" spans="11:14" s="125" customFormat="1" ht="12">
      <c r="K432" s="109"/>
      <c r="M432" s="109"/>
      <c r="N432" s="109"/>
    </row>
    <row r="433" spans="11:14" s="125" customFormat="1" ht="12">
      <c r="K433" s="109"/>
      <c r="M433" s="109"/>
      <c r="N433" s="109"/>
    </row>
    <row r="434" spans="11:14" s="125" customFormat="1" ht="12">
      <c r="K434" s="109"/>
      <c r="M434" s="109"/>
      <c r="N434" s="109"/>
    </row>
    <row r="435" spans="11:14" s="125" customFormat="1" ht="12">
      <c r="K435" s="109"/>
      <c r="M435" s="109"/>
      <c r="N435" s="109"/>
    </row>
    <row r="436" spans="11:14" s="125" customFormat="1" ht="12">
      <c r="K436" s="109"/>
      <c r="M436" s="109"/>
      <c r="N436" s="109"/>
    </row>
    <row r="437" spans="11:14" s="125" customFormat="1" ht="12">
      <c r="K437" s="109"/>
      <c r="M437" s="109"/>
      <c r="N437" s="109"/>
    </row>
    <row r="438" spans="11:14" s="125" customFormat="1" ht="12">
      <c r="K438" s="109"/>
      <c r="M438" s="109"/>
      <c r="N438" s="109"/>
    </row>
    <row r="439" spans="11:14" s="125" customFormat="1" ht="12">
      <c r="K439" s="109"/>
      <c r="M439" s="109"/>
      <c r="N439" s="109"/>
    </row>
    <row r="440" spans="11:14" s="125" customFormat="1" ht="12">
      <c r="K440" s="109"/>
      <c r="M440" s="109"/>
      <c r="N440" s="109"/>
    </row>
    <row r="441" spans="11:14" s="125" customFormat="1" ht="12">
      <c r="K441" s="109"/>
      <c r="M441" s="109"/>
      <c r="N441" s="109"/>
    </row>
    <row r="442" spans="11:14" s="125" customFormat="1" ht="12">
      <c r="K442" s="109"/>
      <c r="M442" s="109"/>
      <c r="N442" s="109"/>
    </row>
    <row r="443" spans="11:14" s="125" customFormat="1" ht="12">
      <c r="K443" s="109"/>
      <c r="M443" s="109"/>
      <c r="N443" s="109"/>
    </row>
    <row r="444" spans="11:14" s="125" customFormat="1" ht="12">
      <c r="K444" s="109"/>
      <c r="M444" s="109"/>
      <c r="N444" s="109"/>
    </row>
    <row r="445" spans="11:14" s="125" customFormat="1" ht="12">
      <c r="K445" s="109"/>
      <c r="M445" s="109"/>
      <c r="N445" s="109"/>
    </row>
    <row r="446" spans="11:14" s="125" customFormat="1" ht="12">
      <c r="K446" s="109"/>
      <c r="M446" s="109"/>
      <c r="N446" s="109"/>
    </row>
    <row r="447" spans="11:14" s="125" customFormat="1" ht="12">
      <c r="K447" s="109"/>
      <c r="M447" s="109"/>
      <c r="N447" s="109"/>
    </row>
    <row r="448" spans="11:14" s="125" customFormat="1" ht="12">
      <c r="K448" s="109"/>
      <c r="M448" s="109"/>
      <c r="N448" s="109"/>
    </row>
    <row r="449" spans="11:14" s="125" customFormat="1" ht="12">
      <c r="K449" s="109"/>
      <c r="M449" s="109"/>
      <c r="N449" s="109"/>
    </row>
    <row r="450" spans="11:14" s="125" customFormat="1" ht="12">
      <c r="K450" s="109"/>
      <c r="M450" s="109"/>
      <c r="N450" s="109"/>
    </row>
    <row r="451" spans="11:14" s="125" customFormat="1" ht="12">
      <c r="K451" s="109"/>
      <c r="M451" s="109"/>
      <c r="N451" s="109"/>
    </row>
    <row r="452" spans="11:14" s="125" customFormat="1" ht="12">
      <c r="K452" s="109"/>
      <c r="M452" s="109"/>
      <c r="N452" s="109"/>
    </row>
    <row r="453" spans="11:14" s="125" customFormat="1" ht="12">
      <c r="K453" s="109"/>
      <c r="M453" s="109"/>
      <c r="N453" s="109"/>
    </row>
    <row r="454" spans="11:14" s="125" customFormat="1" ht="12">
      <c r="K454" s="109"/>
      <c r="M454" s="109"/>
      <c r="N454" s="109"/>
    </row>
    <row r="455" spans="11:14" s="125" customFormat="1" ht="12">
      <c r="K455" s="109"/>
      <c r="M455" s="109"/>
      <c r="N455" s="109"/>
    </row>
    <row r="456" spans="11:14" s="125" customFormat="1" ht="12">
      <c r="K456" s="109"/>
      <c r="M456" s="109"/>
      <c r="N456" s="109"/>
    </row>
    <row r="457" spans="11:14" s="125" customFormat="1" ht="12">
      <c r="K457" s="109"/>
      <c r="M457" s="109"/>
      <c r="N457" s="109"/>
    </row>
    <row r="458" spans="11:14" s="125" customFormat="1" ht="12">
      <c r="K458" s="109"/>
      <c r="M458" s="109"/>
      <c r="N458" s="109"/>
    </row>
    <row r="459" spans="11:14" s="125" customFormat="1" ht="12">
      <c r="K459" s="109"/>
      <c r="M459" s="109"/>
      <c r="N459" s="109"/>
    </row>
    <row r="460" spans="11:14" s="125" customFormat="1" ht="12">
      <c r="K460" s="109"/>
      <c r="M460" s="109"/>
      <c r="N460" s="109"/>
    </row>
    <row r="461" spans="11:14" s="125" customFormat="1" ht="12">
      <c r="K461" s="109"/>
      <c r="M461" s="109"/>
      <c r="N461" s="109"/>
    </row>
    <row r="462" spans="11:14" s="125" customFormat="1" ht="12">
      <c r="K462" s="109"/>
      <c r="M462" s="109"/>
      <c r="N462" s="109"/>
    </row>
    <row r="463" spans="11:14" s="125" customFormat="1" ht="12">
      <c r="K463" s="109"/>
      <c r="M463" s="109"/>
      <c r="N463" s="109"/>
    </row>
    <row r="464" spans="11:14" s="125" customFormat="1" ht="12">
      <c r="K464" s="109"/>
      <c r="M464" s="109"/>
      <c r="N464" s="109"/>
    </row>
    <row r="465" spans="11:14" s="125" customFormat="1" ht="12">
      <c r="K465" s="109"/>
      <c r="M465" s="109"/>
      <c r="N465" s="109"/>
    </row>
    <row r="466" spans="11:14" s="125" customFormat="1" ht="12">
      <c r="K466" s="109"/>
      <c r="M466" s="109"/>
      <c r="N466" s="109"/>
    </row>
    <row r="467" spans="11:14" s="125" customFormat="1" ht="12">
      <c r="K467" s="109"/>
      <c r="M467" s="109"/>
      <c r="N467" s="109"/>
    </row>
    <row r="468" spans="11:14" s="125" customFormat="1" ht="12">
      <c r="K468" s="109"/>
      <c r="M468" s="109"/>
      <c r="N468" s="109"/>
    </row>
    <row r="469" spans="11:14" s="125" customFormat="1" ht="12">
      <c r="K469" s="109"/>
      <c r="M469" s="109"/>
      <c r="N469" s="109"/>
    </row>
    <row r="470" spans="11:14" s="125" customFormat="1" ht="12">
      <c r="K470" s="109"/>
      <c r="M470" s="109"/>
      <c r="N470" s="109"/>
    </row>
    <row r="471" spans="11:14" s="125" customFormat="1" ht="12">
      <c r="K471" s="109"/>
      <c r="M471" s="109"/>
      <c r="N471" s="109"/>
    </row>
    <row r="472" spans="11:14" s="125" customFormat="1" ht="12">
      <c r="K472" s="109"/>
      <c r="M472" s="109"/>
      <c r="N472" s="109"/>
    </row>
    <row r="473" spans="11:14" s="125" customFormat="1" ht="12">
      <c r="K473" s="109"/>
      <c r="M473" s="109"/>
      <c r="N473" s="109"/>
    </row>
    <row r="474" spans="11:14" s="125" customFormat="1" ht="12">
      <c r="K474" s="109"/>
      <c r="M474" s="109"/>
      <c r="N474" s="109"/>
    </row>
    <row r="475" spans="11:14" s="125" customFormat="1" ht="12">
      <c r="K475" s="109"/>
      <c r="M475" s="109"/>
      <c r="N475" s="109"/>
    </row>
    <row r="476" spans="11:14" s="125" customFormat="1" ht="12">
      <c r="K476" s="109"/>
      <c r="M476" s="109"/>
      <c r="N476" s="109"/>
    </row>
    <row r="477" spans="11:14" s="125" customFormat="1" ht="12">
      <c r="K477" s="109"/>
      <c r="M477" s="109"/>
      <c r="N477" s="109"/>
    </row>
    <row r="478" spans="11:14" s="125" customFormat="1" ht="12">
      <c r="K478" s="109"/>
      <c r="M478" s="109"/>
      <c r="N478" s="109"/>
    </row>
    <row r="479" spans="11:14" s="125" customFormat="1" ht="12">
      <c r="K479" s="109"/>
      <c r="M479" s="109"/>
      <c r="N479" s="109"/>
    </row>
    <row r="480" spans="11:14" s="125" customFormat="1" ht="12">
      <c r="K480" s="109"/>
      <c r="M480" s="109"/>
      <c r="N480" s="109"/>
    </row>
    <row r="481" spans="11:14" s="125" customFormat="1" ht="12">
      <c r="K481" s="109"/>
      <c r="M481" s="109"/>
      <c r="N481" s="109"/>
    </row>
    <row r="482" spans="11:14" s="125" customFormat="1" ht="12">
      <c r="K482" s="109"/>
      <c r="M482" s="109"/>
      <c r="N482" s="109"/>
    </row>
    <row r="483" spans="11:14" s="125" customFormat="1" ht="12">
      <c r="K483" s="109"/>
      <c r="M483" s="109"/>
      <c r="N483" s="109"/>
    </row>
    <row r="484" spans="11:14" s="125" customFormat="1" ht="12">
      <c r="K484" s="109"/>
      <c r="M484" s="109"/>
      <c r="N484" s="109"/>
    </row>
    <row r="485" spans="11:14" s="125" customFormat="1" ht="12">
      <c r="K485" s="109"/>
      <c r="M485" s="109"/>
      <c r="N485" s="109"/>
    </row>
    <row r="486" ht="12.75">
      <c r="L486" s="125"/>
    </row>
    <row r="487" ht="12.75">
      <c r="L487" s="12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7"/>
  <sheetViews>
    <sheetView zoomScalePageLayoutView="0" workbookViewId="0" topLeftCell="A1">
      <pane xSplit="4" ySplit="3" topLeftCell="E5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30" sqref="F30"/>
    </sheetView>
  </sheetViews>
  <sheetFormatPr defaultColWidth="9.28125" defaultRowHeight="12.75"/>
  <cols>
    <col min="1" max="1" width="9.421875" style="96" customWidth="1"/>
    <col min="2" max="2" width="6.28125" style="96" customWidth="1"/>
    <col min="3" max="3" width="31.7109375" style="96" customWidth="1"/>
    <col min="4" max="4" width="3.7109375" style="96" customWidth="1"/>
    <col min="5" max="5" width="13.57421875" style="96" bestFit="1" customWidth="1"/>
    <col min="6" max="6" width="13.28125" style="136" bestFit="1" customWidth="1"/>
    <col min="7" max="8" width="13.28125" style="96" bestFit="1" customWidth="1"/>
    <col min="9" max="9" width="12.7109375" style="96" bestFit="1" customWidth="1"/>
    <col min="10" max="10" width="13.57421875" style="96" bestFit="1" customWidth="1"/>
    <col min="11" max="11" width="13.28125" style="96" bestFit="1" customWidth="1"/>
    <col min="12" max="12" width="12.7109375" style="107" bestFit="1" customWidth="1"/>
    <col min="13" max="13" width="14.28125" style="96" bestFit="1" customWidth="1"/>
    <col min="14" max="14" width="13.28125" style="107" bestFit="1" customWidth="1"/>
    <col min="15" max="15" width="13.57421875" style="107" bestFit="1" customWidth="1"/>
    <col min="16" max="16" width="13.421875" style="96" bestFit="1" customWidth="1"/>
    <col min="17" max="16384" width="9.28125" style="96" customWidth="1"/>
  </cols>
  <sheetData>
    <row r="1" spans="1:51" s="92" customFormat="1" ht="15">
      <c r="A1" s="143" t="s">
        <v>68</v>
      </c>
      <c r="C1" s="93"/>
      <c r="D1" s="93"/>
      <c r="E1" s="93"/>
      <c r="F1" s="93"/>
      <c r="G1" s="94"/>
      <c r="H1" s="94"/>
      <c r="I1" s="94"/>
      <c r="J1" s="94"/>
      <c r="K1" s="94"/>
      <c r="L1" s="95"/>
      <c r="M1" s="94"/>
      <c r="N1" s="95"/>
      <c r="O1" s="95"/>
      <c r="P1" s="94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92" customFormat="1" ht="15">
      <c r="A2" s="97" t="s">
        <v>30</v>
      </c>
      <c r="B2" s="98"/>
      <c r="C2" s="99"/>
      <c r="D2" s="93"/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100" t="s">
        <v>10</v>
      </c>
      <c r="O2" s="100" t="s">
        <v>11</v>
      </c>
      <c r="P2" s="100" t="s">
        <v>12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16" ht="3" customHeight="1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4"/>
      <c r="N3" s="95"/>
      <c r="O3" s="95"/>
      <c r="P3" s="94"/>
    </row>
    <row r="4" spans="1:16" ht="12.75" customHeight="1">
      <c r="A4" s="102" t="s">
        <v>0</v>
      </c>
      <c r="B4" s="93"/>
      <c r="C4" s="103"/>
      <c r="D4" s="93"/>
      <c r="E4" s="93"/>
      <c r="F4" s="93"/>
      <c r="G4" s="93"/>
      <c r="H4" s="93"/>
      <c r="I4" s="93"/>
      <c r="J4" s="93"/>
      <c r="K4" s="93"/>
      <c r="L4" s="104"/>
      <c r="M4" s="93"/>
      <c r="N4" s="104"/>
      <c r="O4" s="104"/>
      <c r="P4" s="93"/>
    </row>
    <row r="5" spans="1:16" ht="1.5" customHeight="1">
      <c r="A5" s="105"/>
      <c r="B5" s="93"/>
      <c r="C5" s="93"/>
      <c r="D5" s="93"/>
      <c r="E5" s="93"/>
      <c r="F5" s="93"/>
      <c r="G5" s="93"/>
      <c r="H5" s="93"/>
      <c r="I5" s="93"/>
      <c r="J5" s="93"/>
      <c r="K5" s="93"/>
      <c r="L5" s="104"/>
      <c r="M5" s="93"/>
      <c r="N5" s="104"/>
      <c r="O5" s="104"/>
      <c r="P5" s="93"/>
    </row>
    <row r="6" spans="1:6" ht="6" customHeight="1" hidden="1">
      <c r="A6" s="106"/>
      <c r="F6" s="96"/>
    </row>
    <row r="7" spans="1:16" s="107" customFormat="1" ht="9.75">
      <c r="A7" s="108" t="s">
        <v>14</v>
      </c>
      <c r="B7" s="109"/>
      <c r="C7" s="109"/>
      <c r="D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1" s="107" customFormat="1" ht="9.75">
      <c r="A8" s="109"/>
      <c r="B8" s="110" t="s">
        <v>15</v>
      </c>
      <c r="C8" s="109"/>
      <c r="D8" s="109"/>
      <c r="E8" s="44">
        <v>214352738</v>
      </c>
      <c r="F8" s="110">
        <v>191182287</v>
      </c>
      <c r="G8" s="110">
        <v>200457757</v>
      </c>
      <c r="H8" s="146">
        <v>195484745</v>
      </c>
      <c r="I8" s="110">
        <v>185331121</v>
      </c>
      <c r="J8" s="44">
        <v>177092265</v>
      </c>
      <c r="K8" s="44">
        <v>181494296</v>
      </c>
      <c r="L8" s="44">
        <v>190533686</v>
      </c>
      <c r="M8" s="44">
        <v>184139647</v>
      </c>
      <c r="N8" s="44">
        <v>202349980</v>
      </c>
      <c r="O8" s="44">
        <v>193765377</v>
      </c>
      <c r="P8" s="44">
        <v>202931843</v>
      </c>
      <c r="Q8" s="44"/>
      <c r="R8" s="44"/>
      <c r="S8" s="44"/>
      <c r="T8" s="44"/>
      <c r="U8" s="44"/>
    </row>
    <row r="9" spans="1:21" s="111" customFormat="1" ht="9.75">
      <c r="A9" s="109"/>
      <c r="B9" s="110" t="s">
        <v>16</v>
      </c>
      <c r="C9" s="109"/>
      <c r="D9" s="109"/>
      <c r="E9" s="110">
        <v>24694652</v>
      </c>
      <c r="F9" s="110">
        <v>21777863</v>
      </c>
      <c r="G9" s="110">
        <v>27920045</v>
      </c>
      <c r="H9" s="146">
        <v>24417071</v>
      </c>
      <c r="I9" s="110">
        <v>25276471</v>
      </c>
      <c r="J9" s="44">
        <v>25955895</v>
      </c>
      <c r="K9" s="44">
        <v>21904913</v>
      </c>
      <c r="L9" s="44">
        <v>27286621</v>
      </c>
      <c r="M9" s="44">
        <v>22770954</v>
      </c>
      <c r="N9" s="44">
        <v>23994107</v>
      </c>
      <c r="O9" s="44">
        <v>26700857</v>
      </c>
      <c r="P9" s="44">
        <v>24774169</v>
      </c>
      <c r="Q9" s="51"/>
      <c r="R9" s="51"/>
      <c r="S9" s="51"/>
      <c r="T9" s="51"/>
      <c r="U9" s="51"/>
    </row>
    <row r="10" spans="1:21" s="107" customFormat="1" ht="9.75">
      <c r="A10" s="109"/>
      <c r="B10" s="110" t="s">
        <v>17</v>
      </c>
      <c r="C10" s="109"/>
      <c r="D10" s="109"/>
      <c r="E10" s="110">
        <v>3161004</v>
      </c>
      <c r="F10" s="110">
        <v>4786565</v>
      </c>
      <c r="G10" s="110">
        <v>3075969</v>
      </c>
      <c r="H10" s="146">
        <v>5250434</v>
      </c>
      <c r="I10" s="110">
        <v>1623329</v>
      </c>
      <c r="J10" s="44">
        <v>3648972</v>
      </c>
      <c r="K10" s="44">
        <v>2706387</v>
      </c>
      <c r="L10" s="44">
        <v>509851</v>
      </c>
      <c r="M10" s="44">
        <v>991912</v>
      </c>
      <c r="N10" s="44">
        <v>3545372</v>
      </c>
      <c r="O10" s="44">
        <v>4918426</v>
      </c>
      <c r="P10" s="44">
        <v>6935991</v>
      </c>
      <c r="Q10" s="44"/>
      <c r="R10" s="44"/>
      <c r="S10" s="44"/>
      <c r="T10" s="44"/>
      <c r="U10" s="44"/>
    </row>
    <row r="11" spans="1:21" s="107" customFormat="1" ht="9.75">
      <c r="A11" s="109"/>
      <c r="B11" s="110" t="s">
        <v>18</v>
      </c>
      <c r="C11" s="109"/>
      <c r="D11" s="109"/>
      <c r="E11" s="110">
        <v>6490683</v>
      </c>
      <c r="F11" s="110">
        <v>7722131</v>
      </c>
      <c r="G11" s="110">
        <v>11030240</v>
      </c>
      <c r="H11" s="147">
        <v>9598186</v>
      </c>
      <c r="I11" s="110">
        <v>11038720</v>
      </c>
      <c r="J11" s="48">
        <v>4250384</v>
      </c>
      <c r="K11" s="48">
        <v>3100729</v>
      </c>
      <c r="L11" s="48">
        <v>11201831</v>
      </c>
      <c r="M11" s="48">
        <v>7475305</v>
      </c>
      <c r="N11" s="48">
        <v>2651956</v>
      </c>
      <c r="O11" s="48">
        <v>5621410</v>
      </c>
      <c r="P11" s="48">
        <v>3422974</v>
      </c>
      <c r="Q11" s="44"/>
      <c r="R11" s="44"/>
      <c r="S11" s="44"/>
      <c r="T11" s="44"/>
      <c r="U11" s="44"/>
    </row>
    <row r="12" spans="1:21" s="111" customFormat="1" ht="9.75">
      <c r="A12" s="112"/>
      <c r="B12" s="112"/>
      <c r="C12" s="113" t="s">
        <v>19</v>
      </c>
      <c r="D12" s="112"/>
      <c r="E12" s="114">
        <v>248699077</v>
      </c>
      <c r="F12" s="114">
        <v>225468846</v>
      </c>
      <c r="G12" s="114">
        <v>242484011</v>
      </c>
      <c r="H12" s="148">
        <v>234750436</v>
      </c>
      <c r="I12" s="114">
        <v>223269641</v>
      </c>
      <c r="J12" s="51">
        <v>210947516</v>
      </c>
      <c r="K12" s="51">
        <v>209206325</v>
      </c>
      <c r="L12" s="51">
        <v>229531989</v>
      </c>
      <c r="M12" s="51">
        <v>215377818</v>
      </c>
      <c r="N12" s="51">
        <v>232541415</v>
      </c>
      <c r="O12" s="51">
        <v>231006070</v>
      </c>
      <c r="P12" s="51">
        <v>238064977</v>
      </c>
      <c r="Q12" s="51"/>
      <c r="R12" s="51"/>
      <c r="S12" s="51"/>
      <c r="T12" s="51"/>
      <c r="U12" s="51"/>
    </row>
    <row r="13" spans="1:21" s="119" customFormat="1" ht="9.75">
      <c r="A13" s="115"/>
      <c r="B13" s="115"/>
      <c r="C13" s="116" t="s">
        <v>20</v>
      </c>
      <c r="D13" s="115"/>
      <c r="E13" s="117">
        <v>0.0361</v>
      </c>
      <c r="F13" s="117">
        <v>0.0364</v>
      </c>
      <c r="G13" s="117">
        <v>0.0355</v>
      </c>
      <c r="H13" s="149">
        <v>0.0351</v>
      </c>
      <c r="I13" s="117">
        <v>0.0352</v>
      </c>
      <c r="J13" s="45">
        <v>0.0356</v>
      </c>
      <c r="K13" s="45">
        <v>0.036</v>
      </c>
      <c r="L13" s="45">
        <v>0.0361</v>
      </c>
      <c r="M13" s="45">
        <v>0.0366</v>
      </c>
      <c r="N13" s="45">
        <v>0.0366</v>
      </c>
      <c r="O13" s="45">
        <v>0.0364</v>
      </c>
      <c r="P13" s="45">
        <v>0.0362</v>
      </c>
      <c r="Q13" s="118"/>
      <c r="R13" s="118"/>
      <c r="S13" s="118"/>
      <c r="T13" s="118"/>
      <c r="U13" s="118"/>
    </row>
    <row r="14" spans="1:21" s="107" customFormat="1" ht="9.75">
      <c r="A14" s="109"/>
      <c r="B14" s="109"/>
      <c r="C14" s="109"/>
      <c r="D14" s="109"/>
      <c r="E14" s="109"/>
      <c r="F14" s="109"/>
      <c r="G14" s="109"/>
      <c r="H14" s="150"/>
      <c r="I14" s="10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22" customFormat="1" ht="9.75">
      <c r="A15" s="120"/>
      <c r="B15" s="120"/>
      <c r="C15" s="121" t="s">
        <v>21</v>
      </c>
      <c r="D15" s="120"/>
      <c r="E15" s="117">
        <v>0.8619</v>
      </c>
      <c r="F15" s="144">
        <v>0.848</v>
      </c>
      <c r="G15" s="117">
        <v>0.8267</v>
      </c>
      <c r="H15" s="117">
        <v>0.8327</v>
      </c>
      <c r="I15" s="144">
        <v>0.8301</v>
      </c>
      <c r="J15" s="45">
        <v>0.8396</v>
      </c>
      <c r="K15" s="45">
        <v>0.8676</v>
      </c>
      <c r="L15" s="45">
        <v>0.8301</v>
      </c>
      <c r="M15" s="45">
        <v>0.855</v>
      </c>
      <c r="N15" s="45">
        <v>0.8702</v>
      </c>
      <c r="O15" s="45">
        <v>0.8388</v>
      </c>
      <c r="P15" s="45">
        <v>0.8524</v>
      </c>
      <c r="Q15" s="45"/>
      <c r="R15" s="45"/>
      <c r="S15" s="45"/>
      <c r="T15" s="45"/>
      <c r="U15" s="45"/>
    </row>
    <row r="16" spans="1:21" s="107" customFormat="1" ht="9.75">
      <c r="A16" s="109"/>
      <c r="B16" s="109"/>
      <c r="C16" s="123" t="s">
        <v>22</v>
      </c>
      <c r="D16" s="109"/>
      <c r="E16" s="110">
        <v>8022551</v>
      </c>
      <c r="F16" s="145">
        <v>8052459</v>
      </c>
      <c r="G16" s="110">
        <v>7822065</v>
      </c>
      <c r="H16" s="110">
        <v>7825015</v>
      </c>
      <c r="I16" s="145">
        <v>7202246</v>
      </c>
      <c r="J16" s="44">
        <v>7031584</v>
      </c>
      <c r="K16" s="44">
        <v>6748591</v>
      </c>
      <c r="L16" s="44">
        <v>7404258</v>
      </c>
      <c r="M16" s="44">
        <v>7179261</v>
      </c>
      <c r="N16" s="44">
        <v>7501336</v>
      </c>
      <c r="O16" s="44">
        <v>7700202</v>
      </c>
      <c r="P16" s="44">
        <v>7679515</v>
      </c>
      <c r="Q16" s="44"/>
      <c r="R16" s="44"/>
      <c r="S16" s="44"/>
      <c r="T16" s="44"/>
      <c r="U16" s="44"/>
    </row>
    <row r="17" spans="1:21" s="107" customFormat="1" ht="9.75">
      <c r="A17" s="108" t="s">
        <v>23</v>
      </c>
      <c r="B17" s="109"/>
      <c r="C17" s="109"/>
      <c r="D17" s="109"/>
      <c r="E17" s="109"/>
      <c r="F17" s="109"/>
      <c r="G17" s="109"/>
      <c r="H17" s="109"/>
      <c r="I17" s="10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107" customFormat="1" ht="9.75">
      <c r="A18" s="109"/>
      <c r="B18" s="110" t="s">
        <v>15</v>
      </c>
      <c r="C18" s="109"/>
      <c r="D18" s="109"/>
      <c r="E18" s="110">
        <v>5678484</v>
      </c>
      <c r="F18" s="110">
        <v>5284569</v>
      </c>
      <c r="G18" s="110">
        <v>6456761</v>
      </c>
      <c r="H18" s="110">
        <v>5374364</v>
      </c>
      <c r="I18" s="110">
        <v>5465547</v>
      </c>
      <c r="J18" s="44">
        <v>5336843</v>
      </c>
      <c r="K18" s="44">
        <v>5046413</v>
      </c>
      <c r="L18" s="44">
        <v>5823733</v>
      </c>
      <c r="M18" s="44">
        <v>5080189</v>
      </c>
      <c r="N18" s="44">
        <v>5702862</v>
      </c>
      <c r="O18" s="44">
        <v>5832966</v>
      </c>
      <c r="P18" s="44">
        <v>6275285</v>
      </c>
      <c r="Q18" s="44"/>
      <c r="R18" s="44"/>
      <c r="S18" s="44"/>
      <c r="T18" s="44"/>
      <c r="U18" s="44"/>
    </row>
    <row r="19" spans="1:21" s="107" customFormat="1" ht="9.75">
      <c r="A19" s="109"/>
      <c r="B19" s="110" t="s">
        <v>16</v>
      </c>
      <c r="C19" s="109"/>
      <c r="D19" s="109"/>
      <c r="E19" s="110">
        <v>3303405</v>
      </c>
      <c r="F19" s="110">
        <v>6751925</v>
      </c>
      <c r="G19" s="110">
        <v>6254108</v>
      </c>
      <c r="H19" s="110">
        <v>6905581</v>
      </c>
      <c r="I19" s="110">
        <v>5489697</v>
      </c>
      <c r="J19" s="44">
        <v>6135793</v>
      </c>
      <c r="K19" s="44">
        <v>5460065</v>
      </c>
      <c r="L19" s="44">
        <v>5973158</v>
      </c>
      <c r="M19" s="44">
        <v>7607130</v>
      </c>
      <c r="N19" s="44">
        <v>6371775</v>
      </c>
      <c r="O19" s="44">
        <v>5652373</v>
      </c>
      <c r="P19" s="44">
        <v>4298519</v>
      </c>
      <c r="Q19" s="44"/>
      <c r="R19" s="44"/>
      <c r="S19" s="44"/>
      <c r="T19" s="44"/>
      <c r="U19" s="44"/>
    </row>
    <row r="20" spans="1:21" s="107" customFormat="1" ht="9.75">
      <c r="A20" s="109"/>
      <c r="B20" s="110" t="s">
        <v>17</v>
      </c>
      <c r="C20" s="109"/>
      <c r="D20" s="109"/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11403</v>
      </c>
      <c r="P20" s="44">
        <v>11660</v>
      </c>
      <c r="Q20" s="44"/>
      <c r="R20" s="44"/>
      <c r="S20" s="44"/>
      <c r="T20" s="44"/>
      <c r="U20" s="44"/>
    </row>
    <row r="21" spans="1:21" s="107" customFormat="1" ht="9.75">
      <c r="A21" s="109"/>
      <c r="B21" s="110" t="s">
        <v>18</v>
      </c>
      <c r="C21" s="109"/>
      <c r="D21" s="109"/>
      <c r="E21" s="110">
        <v>2262689</v>
      </c>
      <c r="F21" s="110">
        <v>311969</v>
      </c>
      <c r="G21" s="110">
        <v>747515</v>
      </c>
      <c r="H21" s="110">
        <v>768835</v>
      </c>
      <c r="I21" s="110">
        <v>369855</v>
      </c>
      <c r="J21" s="48">
        <v>597943</v>
      </c>
      <c r="K21" s="48">
        <v>445875</v>
      </c>
      <c r="L21" s="48">
        <v>454859</v>
      </c>
      <c r="M21" s="48">
        <v>187628</v>
      </c>
      <c r="N21" s="48">
        <v>559473</v>
      </c>
      <c r="O21" s="48">
        <v>2136716</v>
      </c>
      <c r="P21" s="48">
        <v>2095819</v>
      </c>
      <c r="Q21" s="44"/>
      <c r="R21" s="44"/>
      <c r="S21" s="44"/>
      <c r="T21" s="44"/>
      <c r="U21" s="44"/>
    </row>
    <row r="22" spans="1:21" s="111" customFormat="1" ht="9.75">
      <c r="A22" s="112"/>
      <c r="B22" s="112"/>
      <c r="C22" s="113" t="s">
        <v>24</v>
      </c>
      <c r="D22" s="112"/>
      <c r="E22" s="114">
        <v>11244578</v>
      </c>
      <c r="F22" s="114">
        <v>12348463</v>
      </c>
      <c r="G22" s="114">
        <v>13458384</v>
      </c>
      <c r="H22" s="114">
        <v>13048780</v>
      </c>
      <c r="I22" s="114">
        <v>11325099</v>
      </c>
      <c r="J22" s="51">
        <v>12070579</v>
      </c>
      <c r="K22" s="51">
        <v>10952353</v>
      </c>
      <c r="L22" s="51">
        <v>12251750</v>
      </c>
      <c r="M22" s="51">
        <v>12874947</v>
      </c>
      <c r="N22" s="51">
        <v>12634110</v>
      </c>
      <c r="O22" s="51">
        <v>13633458</v>
      </c>
      <c r="P22" s="51">
        <v>12681283</v>
      </c>
      <c r="Q22" s="51"/>
      <c r="R22" s="51"/>
      <c r="S22" s="51"/>
      <c r="T22" s="51"/>
      <c r="U22" s="51"/>
    </row>
    <row r="23" spans="1:21" s="107" customFormat="1" ht="9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07" customFormat="1" ht="9.75">
      <c r="A24" s="109"/>
      <c r="B24" s="110" t="s">
        <v>15</v>
      </c>
      <c r="C24" s="109"/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/>
      <c r="R24" s="44"/>
      <c r="S24" s="44"/>
      <c r="T24" s="44"/>
      <c r="U24" s="44"/>
    </row>
    <row r="25" spans="1:21" s="107" customFormat="1" ht="9.75">
      <c r="A25" s="109"/>
      <c r="B25" s="110" t="s">
        <v>16</v>
      </c>
      <c r="C25" s="109"/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44">
        <v>0</v>
      </c>
      <c r="K25" s="44">
        <v>3325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44"/>
      <c r="S25" s="44"/>
      <c r="T25" s="44"/>
      <c r="U25" s="44"/>
    </row>
    <row r="26" spans="1:21" s="107" customFormat="1" ht="9.75">
      <c r="A26" s="109"/>
      <c r="B26" s="110" t="s">
        <v>17</v>
      </c>
      <c r="C26" s="109"/>
      <c r="D26" s="109"/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/>
      <c r="R26" s="44"/>
      <c r="S26" s="44"/>
      <c r="T26" s="44"/>
      <c r="U26" s="44"/>
    </row>
    <row r="27" spans="1:21" s="107" customFormat="1" ht="9.75">
      <c r="A27" s="109"/>
      <c r="B27" s="110" t="s">
        <v>18</v>
      </c>
      <c r="C27" s="109"/>
      <c r="D27" s="109"/>
      <c r="E27" s="110">
        <v>0</v>
      </c>
      <c r="F27" s="110">
        <v>0</v>
      </c>
      <c r="G27" s="110">
        <v>2180</v>
      </c>
      <c r="H27" s="110">
        <v>4894</v>
      </c>
      <c r="I27" s="110">
        <v>30155</v>
      </c>
      <c r="J27" s="48">
        <v>498</v>
      </c>
      <c r="K27" s="48">
        <v>0</v>
      </c>
      <c r="L27" s="48">
        <v>26790</v>
      </c>
      <c r="M27" s="48">
        <v>0</v>
      </c>
      <c r="N27" s="48">
        <v>3140</v>
      </c>
      <c r="O27" s="48">
        <v>3785</v>
      </c>
      <c r="P27" s="48">
        <v>3440</v>
      </c>
      <c r="Q27" s="44"/>
      <c r="R27" s="44"/>
      <c r="S27" s="44"/>
      <c r="T27" s="44"/>
      <c r="U27" s="44"/>
    </row>
    <row r="28" spans="1:21" s="111" customFormat="1" ht="9.75">
      <c r="A28" s="112"/>
      <c r="B28" s="112"/>
      <c r="C28" s="113" t="s">
        <v>26</v>
      </c>
      <c r="D28" s="112"/>
      <c r="E28" s="114">
        <v>0</v>
      </c>
      <c r="F28" s="114">
        <v>0</v>
      </c>
      <c r="G28" s="114">
        <v>2180</v>
      </c>
      <c r="H28" s="114">
        <v>4894</v>
      </c>
      <c r="I28" s="114">
        <v>30155</v>
      </c>
      <c r="J28" s="51"/>
      <c r="K28" s="51">
        <v>3325</v>
      </c>
      <c r="L28" s="51">
        <v>26790</v>
      </c>
      <c r="M28" s="51">
        <v>0</v>
      </c>
      <c r="N28" s="51">
        <v>3140</v>
      </c>
      <c r="O28" s="51">
        <v>3785</v>
      </c>
      <c r="P28" s="51"/>
      <c r="Q28" s="51"/>
      <c r="R28" s="51"/>
      <c r="S28" s="51"/>
      <c r="T28" s="51"/>
      <c r="U28" s="51"/>
    </row>
    <row r="29" spans="1:21" s="107" customFormat="1" ht="9.75">
      <c r="A29" s="108" t="s">
        <v>27</v>
      </c>
      <c r="B29" s="109"/>
      <c r="C29" s="109"/>
      <c r="D29" s="109"/>
      <c r="E29" s="109"/>
      <c r="F29" s="109"/>
      <c r="G29" s="109"/>
      <c r="H29" s="109"/>
      <c r="I29" s="10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107" customFormat="1" ht="9.75">
      <c r="A30" s="109"/>
      <c r="B30" s="110" t="s">
        <v>15</v>
      </c>
      <c r="C30" s="109"/>
      <c r="D30" s="109"/>
      <c r="E30" s="110">
        <v>8239445</v>
      </c>
      <c r="F30" s="110">
        <v>9613821</v>
      </c>
      <c r="G30" s="110">
        <v>9562695</v>
      </c>
      <c r="H30" s="146">
        <v>9256015</v>
      </c>
      <c r="I30" s="110">
        <v>9392901</v>
      </c>
      <c r="J30" s="44">
        <v>7353584</v>
      </c>
      <c r="K30" s="44">
        <v>8235717</v>
      </c>
      <c r="L30" s="44">
        <v>9222350</v>
      </c>
      <c r="M30" s="44">
        <v>7595067</v>
      </c>
      <c r="N30" s="44">
        <v>8104456</v>
      </c>
      <c r="O30" s="44">
        <v>9776449</v>
      </c>
      <c r="P30" s="44">
        <v>8408356</v>
      </c>
      <c r="Q30" s="44"/>
      <c r="R30" s="44"/>
      <c r="S30" s="44"/>
      <c r="T30" s="44"/>
      <c r="U30" s="44"/>
    </row>
    <row r="31" spans="1:21" s="107" customFormat="1" ht="9.75">
      <c r="A31" s="109"/>
      <c r="B31" s="110" t="s">
        <v>16</v>
      </c>
      <c r="C31" s="109"/>
      <c r="D31" s="109"/>
      <c r="E31" s="110">
        <v>1808946</v>
      </c>
      <c r="F31" s="110">
        <v>664285</v>
      </c>
      <c r="G31" s="110">
        <v>400612</v>
      </c>
      <c r="H31" s="146">
        <v>782918</v>
      </c>
      <c r="I31" s="110">
        <v>113208</v>
      </c>
      <c r="J31" s="44">
        <v>1236799</v>
      </c>
      <c r="K31" s="44">
        <v>1581580</v>
      </c>
      <c r="L31" s="44">
        <v>75858</v>
      </c>
      <c r="M31" s="44">
        <v>0</v>
      </c>
      <c r="N31" s="44">
        <v>529869</v>
      </c>
      <c r="O31" s="44">
        <v>72612</v>
      </c>
      <c r="P31" s="44">
        <v>224398</v>
      </c>
      <c r="Q31" s="44"/>
      <c r="R31" s="44"/>
      <c r="S31" s="44"/>
      <c r="T31" s="44"/>
      <c r="U31" s="44"/>
    </row>
    <row r="32" spans="1:21" s="107" customFormat="1" ht="9.75">
      <c r="A32" s="109"/>
      <c r="B32" s="110" t="s">
        <v>17</v>
      </c>
      <c r="C32" s="109"/>
      <c r="D32" s="109"/>
      <c r="E32" s="110">
        <v>0</v>
      </c>
      <c r="F32" s="110">
        <v>0</v>
      </c>
      <c r="G32" s="110">
        <v>11122</v>
      </c>
      <c r="H32" s="146">
        <v>0</v>
      </c>
      <c r="I32" s="110">
        <v>0</v>
      </c>
      <c r="J32" s="44">
        <v>0</v>
      </c>
      <c r="K32" s="44">
        <v>59223</v>
      </c>
      <c r="L32" s="44">
        <v>5691</v>
      </c>
      <c r="M32" s="44">
        <v>0</v>
      </c>
      <c r="N32" s="44">
        <v>2751627</v>
      </c>
      <c r="O32" s="44">
        <v>3698</v>
      </c>
      <c r="P32" s="44">
        <v>3276568</v>
      </c>
      <c r="Q32" s="44"/>
      <c r="R32" s="44"/>
      <c r="S32" s="44"/>
      <c r="T32" s="44"/>
      <c r="U32" s="44"/>
    </row>
    <row r="33" spans="1:21" s="107" customFormat="1" ht="9.75">
      <c r="A33" s="109"/>
      <c r="B33" s="110" t="s">
        <v>18</v>
      </c>
      <c r="C33" s="109"/>
      <c r="D33" s="109"/>
      <c r="E33" s="110">
        <v>6444458</v>
      </c>
      <c r="F33" s="110">
        <v>4817493</v>
      </c>
      <c r="G33" s="110">
        <v>4892091</v>
      </c>
      <c r="H33" s="147">
        <v>7218525</v>
      </c>
      <c r="I33" s="110">
        <v>8463578</v>
      </c>
      <c r="J33" s="48">
        <v>9406444</v>
      </c>
      <c r="K33" s="48">
        <v>5553603</v>
      </c>
      <c r="L33" s="48">
        <v>4696863</v>
      </c>
      <c r="M33" s="48">
        <v>8787015</v>
      </c>
      <c r="N33" s="44">
        <v>5907046</v>
      </c>
      <c r="O33" s="48">
        <v>5185925</v>
      </c>
      <c r="P33" s="48">
        <v>5818934</v>
      </c>
      <c r="Q33" s="44"/>
      <c r="R33" s="44"/>
      <c r="S33" s="44"/>
      <c r="T33" s="44"/>
      <c r="U33" s="44"/>
    </row>
    <row r="34" spans="1:21" s="111" customFormat="1" ht="9.75">
      <c r="A34" s="112"/>
      <c r="B34" s="112"/>
      <c r="C34" s="113" t="s">
        <v>28</v>
      </c>
      <c r="D34" s="112"/>
      <c r="E34" s="114">
        <v>16492849</v>
      </c>
      <c r="F34" s="114">
        <v>15095599</v>
      </c>
      <c r="G34" s="114">
        <v>14866520</v>
      </c>
      <c r="H34" s="151">
        <v>17257458</v>
      </c>
      <c r="I34" s="114">
        <v>17969687</v>
      </c>
      <c r="J34" s="67">
        <v>17996827</v>
      </c>
      <c r="K34" s="68">
        <v>15430123</v>
      </c>
      <c r="L34" s="68">
        <v>14000762</v>
      </c>
      <c r="M34" s="68">
        <v>16382082</v>
      </c>
      <c r="N34" s="68">
        <v>17292998</v>
      </c>
      <c r="O34" s="68">
        <v>15038684</v>
      </c>
      <c r="P34" s="67">
        <v>17728256</v>
      </c>
      <c r="Q34" s="51"/>
      <c r="R34" s="51"/>
      <c r="S34" s="51"/>
      <c r="T34" s="51"/>
      <c r="U34" s="51"/>
    </row>
    <row r="35" spans="1:21" s="78" customFormat="1" ht="12">
      <c r="A35" s="76"/>
      <c r="B35" s="76"/>
      <c r="C35" s="77" t="s">
        <v>29</v>
      </c>
      <c r="D35" s="76"/>
      <c r="E35" s="79">
        <v>276436504</v>
      </c>
      <c r="F35" s="79">
        <v>252912908</v>
      </c>
      <c r="G35" s="79">
        <v>270811095</v>
      </c>
      <c r="H35" s="152">
        <v>265061568</v>
      </c>
      <c r="I35" s="79">
        <v>252594582</v>
      </c>
      <c r="J35" s="72">
        <v>241015420</v>
      </c>
      <c r="K35" s="72">
        <v>235592126</v>
      </c>
      <c r="L35" s="72">
        <v>255811291</v>
      </c>
      <c r="M35" s="72">
        <v>244634847</v>
      </c>
      <c r="N35" s="72">
        <v>262471663</v>
      </c>
      <c r="O35" s="72">
        <v>259681997</v>
      </c>
      <c r="P35" s="72">
        <v>268477956</v>
      </c>
      <c r="Q35" s="72"/>
      <c r="R35" s="72"/>
      <c r="S35" s="72"/>
      <c r="T35" s="72"/>
      <c r="U35" s="72"/>
    </row>
    <row r="36" spans="1:21" ht="12.75">
      <c r="A36" s="106"/>
      <c r="E36" s="124"/>
      <c r="F36" s="124"/>
      <c r="G36" s="124"/>
      <c r="H36" s="125"/>
      <c r="I36" s="125"/>
      <c r="J36" s="46"/>
      <c r="K36" s="46"/>
      <c r="L36" s="46"/>
      <c r="M36" s="46"/>
      <c r="N36" s="46"/>
      <c r="O36" s="46"/>
      <c r="P36" s="46"/>
      <c r="Q36" s="44"/>
      <c r="R36" s="44"/>
      <c r="S36" s="44"/>
      <c r="T36" s="44"/>
      <c r="U36" s="44"/>
    </row>
    <row r="37" spans="1:21" ht="15" customHeight="1">
      <c r="A37" s="102" t="s">
        <v>13</v>
      </c>
      <c r="B37" s="93"/>
      <c r="C37" s="93"/>
      <c r="D37" s="93"/>
      <c r="E37" s="93"/>
      <c r="F37" s="93"/>
      <c r="G37" s="93"/>
      <c r="H37" s="125"/>
      <c r="I37" s="125"/>
      <c r="J37" s="47"/>
      <c r="K37" s="47"/>
      <c r="L37" s="47"/>
      <c r="M37" s="46"/>
      <c r="N37" s="47"/>
      <c r="O37" s="47"/>
      <c r="P37" s="47"/>
      <c r="Q37" s="44"/>
      <c r="R37" s="44"/>
      <c r="S37" s="44"/>
      <c r="T37" s="44"/>
      <c r="U37" s="44"/>
    </row>
    <row r="38" spans="1:21" s="107" customFormat="1" ht="9.75">
      <c r="A38" s="108" t="s">
        <v>49</v>
      </c>
      <c r="B38" s="104"/>
      <c r="C38" s="104"/>
      <c r="D38" s="104"/>
      <c r="E38" s="104"/>
      <c r="F38" s="104"/>
      <c r="G38" s="104"/>
      <c r="H38" s="109"/>
      <c r="I38" s="109"/>
      <c r="J38" s="47"/>
      <c r="K38" s="47"/>
      <c r="L38" s="47"/>
      <c r="M38" s="47"/>
      <c r="N38" s="47"/>
      <c r="O38" s="47"/>
      <c r="P38" s="47"/>
      <c r="Q38" s="44"/>
      <c r="R38" s="44"/>
      <c r="S38" s="44"/>
      <c r="T38" s="44"/>
      <c r="U38" s="44"/>
    </row>
    <row r="39" spans="1:21" s="107" customFormat="1" ht="9.75">
      <c r="A39" s="109"/>
      <c r="C39" s="126" t="s">
        <v>48</v>
      </c>
      <c r="D39" s="109"/>
      <c r="E39" s="110">
        <v>9613821</v>
      </c>
      <c r="F39" s="110">
        <v>9562695</v>
      </c>
      <c r="G39" s="110">
        <v>9256013</v>
      </c>
      <c r="H39" s="110">
        <v>9392901</v>
      </c>
      <c r="I39" s="110">
        <v>6860453</v>
      </c>
      <c r="J39" s="44">
        <v>7920288</v>
      </c>
      <c r="K39" s="44">
        <v>9222350</v>
      </c>
      <c r="L39" s="44">
        <v>7595067</v>
      </c>
      <c r="M39" s="44">
        <v>8104456</v>
      </c>
      <c r="N39" s="44">
        <v>9776449</v>
      </c>
      <c r="O39" s="44">
        <v>8408356</v>
      </c>
      <c r="P39" s="44">
        <v>9813546</v>
      </c>
      <c r="Q39" s="44"/>
      <c r="R39" s="44"/>
      <c r="S39" s="44"/>
      <c r="T39" s="44"/>
      <c r="U39" s="44"/>
    </row>
    <row r="40" spans="1:21" s="107" customFormat="1" ht="9.75">
      <c r="A40" s="109"/>
      <c r="C40" s="126" t="s">
        <v>47</v>
      </c>
      <c r="D40" s="109"/>
      <c r="E40" s="110">
        <v>217890212</v>
      </c>
      <c r="F40" s="110">
        <v>195255239</v>
      </c>
      <c r="G40" s="110">
        <v>206348926</v>
      </c>
      <c r="H40" s="110">
        <v>200299297</v>
      </c>
      <c r="I40" s="110">
        <v>192923887</v>
      </c>
      <c r="J40" s="44">
        <v>180612348</v>
      </c>
      <c r="K40" s="44">
        <v>185224326</v>
      </c>
      <c r="L40" s="44">
        <v>197423498</v>
      </c>
      <c r="M40" s="44">
        <v>187365831</v>
      </c>
      <c r="N40" s="44">
        <v>205047573</v>
      </c>
      <c r="O40" s="44">
        <v>199904772</v>
      </c>
      <c r="P40" s="44">
        <v>206755228</v>
      </c>
      <c r="Q40" s="44"/>
      <c r="R40" s="44"/>
      <c r="S40" s="44"/>
      <c r="T40" s="44"/>
      <c r="U40" s="44"/>
    </row>
    <row r="41" spans="1:21" s="107" customFormat="1" ht="9.75">
      <c r="A41" s="109"/>
      <c r="C41" s="126" t="s">
        <v>35</v>
      </c>
      <c r="D41" s="109"/>
      <c r="E41" s="110">
        <v>709744</v>
      </c>
      <c r="F41" s="110">
        <v>406685</v>
      </c>
      <c r="G41" s="110">
        <v>679351</v>
      </c>
      <c r="H41" s="110">
        <v>314796</v>
      </c>
      <c r="I41" s="110">
        <v>333438</v>
      </c>
      <c r="J41" s="44">
        <v>1189874</v>
      </c>
      <c r="K41" s="44">
        <v>226824</v>
      </c>
      <c r="L41" s="44">
        <v>501284</v>
      </c>
      <c r="M41" s="44">
        <v>743796</v>
      </c>
      <c r="N41" s="44">
        <v>461982</v>
      </c>
      <c r="O41" s="44">
        <v>87135</v>
      </c>
      <c r="P41" s="44">
        <v>769738</v>
      </c>
      <c r="Q41" s="44"/>
      <c r="R41" s="44"/>
      <c r="S41" s="44"/>
      <c r="T41" s="44"/>
      <c r="U41" s="44"/>
    </row>
    <row r="42" spans="1:21" s="107" customFormat="1" ht="9.75">
      <c r="A42" s="109"/>
      <c r="C42" s="126" t="s">
        <v>34</v>
      </c>
      <c r="D42" s="109"/>
      <c r="E42" s="110">
        <v>56890</v>
      </c>
      <c r="F42" s="110">
        <v>856058</v>
      </c>
      <c r="G42" s="110">
        <v>192923</v>
      </c>
      <c r="H42" s="110">
        <v>108130</v>
      </c>
      <c r="I42" s="110">
        <v>71791</v>
      </c>
      <c r="J42" s="48">
        <v>60182</v>
      </c>
      <c r="K42" s="48">
        <v>102926</v>
      </c>
      <c r="L42" s="48">
        <v>59920</v>
      </c>
      <c r="M42" s="48">
        <v>600820</v>
      </c>
      <c r="N42" s="48">
        <v>871294</v>
      </c>
      <c r="O42" s="48">
        <v>974529</v>
      </c>
      <c r="P42" s="48">
        <v>276972</v>
      </c>
      <c r="Q42" s="44"/>
      <c r="R42" s="44"/>
      <c r="S42" s="44"/>
      <c r="T42" s="44"/>
      <c r="U42" s="44"/>
    </row>
    <row r="43" spans="1:21" s="111" customFormat="1" ht="9.75">
      <c r="A43" s="112"/>
      <c r="B43" s="112"/>
      <c r="C43" s="127" t="s">
        <v>46</v>
      </c>
      <c r="E43" s="114">
        <v>228270667</v>
      </c>
      <c r="F43" s="114">
        <v>206080677</v>
      </c>
      <c r="G43" s="114">
        <v>216477213</v>
      </c>
      <c r="H43" s="114">
        <v>210115124</v>
      </c>
      <c r="I43" s="114">
        <v>200189569</v>
      </c>
      <c r="J43" s="51">
        <v>189782692</v>
      </c>
      <c r="K43" s="51">
        <v>194776426</v>
      </c>
      <c r="L43" s="51">
        <v>205579769</v>
      </c>
      <c r="M43" s="51">
        <v>196814903</v>
      </c>
      <c r="N43" s="51">
        <v>216157298</v>
      </c>
      <c r="O43" s="51">
        <v>209374792</v>
      </c>
      <c r="P43" s="51">
        <v>217615484</v>
      </c>
      <c r="Q43" s="51"/>
      <c r="R43" s="51"/>
      <c r="S43" s="51"/>
      <c r="T43" s="51"/>
      <c r="U43" s="51"/>
    </row>
    <row r="44" spans="1:21" s="122" customFormat="1" ht="9.75">
      <c r="A44" s="120"/>
      <c r="B44" s="120"/>
      <c r="C44" s="128" t="s">
        <v>20</v>
      </c>
      <c r="E44" s="117">
        <v>0.0199</v>
      </c>
      <c r="F44" s="117">
        <v>0.0198</v>
      </c>
      <c r="G44" s="117">
        <v>0.0199</v>
      </c>
      <c r="H44" s="117">
        <v>0.02</v>
      </c>
      <c r="I44" s="117">
        <v>0.0202</v>
      </c>
      <c r="J44" s="45">
        <v>0.0216</v>
      </c>
      <c r="K44" s="45">
        <v>0.0219</v>
      </c>
      <c r="L44" s="45">
        <v>0.021</v>
      </c>
      <c r="M44" s="45">
        <v>0.0202</v>
      </c>
      <c r="N44" s="45">
        <v>0.0204</v>
      </c>
      <c r="O44" s="45">
        <v>0.0213</v>
      </c>
      <c r="P44" s="45">
        <v>0.0216</v>
      </c>
      <c r="Q44" s="45"/>
      <c r="R44" s="45"/>
      <c r="S44" s="45"/>
      <c r="T44" s="45"/>
      <c r="U44" s="45"/>
    </row>
    <row r="45" spans="1:21" s="107" customFormat="1" ht="9.75">
      <c r="A45" s="109"/>
      <c r="B45" s="109"/>
      <c r="C45" s="110" t="s">
        <v>45</v>
      </c>
      <c r="E45" s="110">
        <v>7363570</v>
      </c>
      <c r="F45" s="110">
        <v>7360024</v>
      </c>
      <c r="G45" s="110">
        <v>6983136</v>
      </c>
      <c r="H45" s="110">
        <v>7003837</v>
      </c>
      <c r="I45" s="110">
        <v>6457728</v>
      </c>
      <c r="J45" s="44">
        <v>6326090</v>
      </c>
      <c r="K45" s="44">
        <v>6283111</v>
      </c>
      <c r="L45" s="44">
        <v>6631605</v>
      </c>
      <c r="M45" s="44">
        <v>6560497</v>
      </c>
      <c r="N45" s="44">
        <v>6972816</v>
      </c>
      <c r="O45" s="44">
        <v>6979160</v>
      </c>
      <c r="P45" s="44">
        <v>7019854</v>
      </c>
      <c r="Q45" s="44"/>
      <c r="R45" s="44"/>
      <c r="S45" s="44"/>
      <c r="T45" s="44"/>
      <c r="U45" s="44"/>
    </row>
    <row r="46" spans="1:21" s="107" customFormat="1" ht="9.75">
      <c r="A46" s="108" t="s">
        <v>44</v>
      </c>
      <c r="B46" s="109"/>
      <c r="C46" s="109"/>
      <c r="D46" s="109"/>
      <c r="E46" s="109"/>
      <c r="F46" s="109"/>
      <c r="G46" s="109"/>
      <c r="H46" s="109"/>
      <c r="I46" s="10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s="107" customFormat="1" ht="9.75">
      <c r="A47" s="109"/>
      <c r="C47" s="126" t="s">
        <v>43</v>
      </c>
      <c r="D47" s="109"/>
      <c r="E47" s="110">
        <v>5128722</v>
      </c>
      <c r="F47" s="110">
        <v>6830493</v>
      </c>
      <c r="G47" s="110">
        <v>6166459</v>
      </c>
      <c r="H47" s="110">
        <v>6714415</v>
      </c>
      <c r="I47" s="110">
        <v>5447620</v>
      </c>
      <c r="J47" s="44">
        <v>10665423</v>
      </c>
      <c r="K47" s="44">
        <v>5446037</v>
      </c>
      <c r="L47" s="44">
        <v>5897109</v>
      </c>
      <c r="M47" s="44">
        <v>7607130</v>
      </c>
      <c r="N47" s="44">
        <v>6371775</v>
      </c>
      <c r="O47" s="44">
        <v>5679976</v>
      </c>
      <c r="P47" s="44">
        <v>4267805</v>
      </c>
      <c r="Q47" s="44"/>
      <c r="R47" s="44"/>
      <c r="S47" s="44"/>
      <c r="T47" s="44"/>
      <c r="U47" s="44"/>
    </row>
    <row r="48" spans="1:21" s="107" customFormat="1" ht="9.75">
      <c r="A48" s="109"/>
      <c r="C48" s="126" t="s">
        <v>35</v>
      </c>
      <c r="D48" s="109"/>
      <c r="E48" s="110">
        <v>48</v>
      </c>
      <c r="F48" s="110">
        <v>0</v>
      </c>
      <c r="G48" s="110">
        <v>1364</v>
      </c>
      <c r="H48" s="110">
        <v>0</v>
      </c>
      <c r="I48" s="110">
        <v>0</v>
      </c>
      <c r="J48" s="44">
        <v>0</v>
      </c>
      <c r="K48" s="44">
        <v>0</v>
      </c>
      <c r="L48" s="44">
        <v>1180</v>
      </c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4"/>
      <c r="T48" s="44"/>
      <c r="U48" s="44"/>
    </row>
    <row r="49" spans="1:21" s="107" customFormat="1" ht="9.75">
      <c r="A49" s="109"/>
      <c r="C49" s="126" t="s">
        <v>34</v>
      </c>
      <c r="D49" s="109"/>
      <c r="E49" s="110">
        <v>10933048</v>
      </c>
      <c r="F49" s="110">
        <v>8777122</v>
      </c>
      <c r="G49" s="110">
        <v>11111294</v>
      </c>
      <c r="H49" s="110">
        <v>7679872</v>
      </c>
      <c r="I49" s="110">
        <v>4636571</v>
      </c>
      <c r="J49" s="44">
        <v>9130379</v>
      </c>
      <c r="K49" s="44">
        <v>7668108</v>
      </c>
      <c r="L49" s="44">
        <v>8810315</v>
      </c>
      <c r="M49" s="44">
        <v>7423862</v>
      </c>
      <c r="N49" s="44">
        <v>8162065</v>
      </c>
      <c r="O49" s="44">
        <v>8244339</v>
      </c>
      <c r="P49" s="44">
        <v>10360683</v>
      </c>
      <c r="Q49" s="44"/>
      <c r="R49" s="44"/>
      <c r="S49" s="44"/>
      <c r="T49" s="44"/>
      <c r="U49" s="44"/>
    </row>
    <row r="50" spans="1:21" s="107" customFormat="1" ht="9.75">
      <c r="A50" s="109"/>
      <c r="C50" s="126" t="s">
        <v>40</v>
      </c>
      <c r="D50" s="109"/>
      <c r="E50" s="110">
        <v>13745185</v>
      </c>
      <c r="F50" s="110">
        <v>13586458</v>
      </c>
      <c r="G50" s="110">
        <v>17295648</v>
      </c>
      <c r="H50" s="110">
        <v>17711286</v>
      </c>
      <c r="I50" s="110">
        <v>17795185</v>
      </c>
      <c r="J50" s="48">
        <v>13532685</v>
      </c>
      <c r="K50" s="48">
        <v>15835738</v>
      </c>
      <c r="L50" s="48">
        <v>18627033</v>
      </c>
      <c r="M50" s="48">
        <v>15347092</v>
      </c>
      <c r="N50" s="48">
        <v>16361911</v>
      </c>
      <c r="O50" s="48">
        <v>18501527</v>
      </c>
      <c r="P50" s="48">
        <v>14668598</v>
      </c>
      <c r="Q50" s="44"/>
      <c r="R50" s="44"/>
      <c r="S50" s="44"/>
      <c r="T50" s="44"/>
      <c r="U50" s="44"/>
    </row>
    <row r="51" spans="1:21" s="111" customFormat="1" ht="9.75">
      <c r="A51" s="112"/>
      <c r="B51" s="112"/>
      <c r="C51" s="127" t="s">
        <v>42</v>
      </c>
      <c r="E51" s="114">
        <v>29807003</v>
      </c>
      <c r="F51" s="114">
        <v>29194073</v>
      </c>
      <c r="G51" s="114">
        <v>34574765</v>
      </c>
      <c r="H51" s="114">
        <v>32105570</v>
      </c>
      <c r="I51" s="114">
        <v>30879376</v>
      </c>
      <c r="J51" s="51">
        <v>33328487</v>
      </c>
      <c r="K51" s="51">
        <v>28949883</v>
      </c>
      <c r="L51" s="51">
        <v>33335637</v>
      </c>
      <c r="M51" s="51">
        <v>30378084</v>
      </c>
      <c r="N51" s="51">
        <v>30895751</v>
      </c>
      <c r="O51" s="51">
        <v>32425842</v>
      </c>
      <c r="P51" s="51">
        <v>29297086</v>
      </c>
      <c r="Q51" s="51"/>
      <c r="R51" s="51"/>
      <c r="S51" s="51"/>
      <c r="T51" s="51"/>
      <c r="U51" s="51"/>
    </row>
    <row r="52" spans="1:21" s="122" customFormat="1" ht="9.75">
      <c r="A52" s="120"/>
      <c r="B52" s="120"/>
      <c r="C52" s="128" t="s">
        <v>20</v>
      </c>
      <c r="E52" s="117">
        <v>0.1193</v>
      </c>
      <c r="F52" s="117">
        <v>0.108</v>
      </c>
      <c r="G52" s="117">
        <v>0.1092</v>
      </c>
      <c r="H52" s="117">
        <v>0.1109</v>
      </c>
      <c r="I52" s="117">
        <v>0.1118</v>
      </c>
      <c r="J52" s="45">
        <v>0.1044</v>
      </c>
      <c r="K52" s="45">
        <v>0.118</v>
      </c>
      <c r="L52" s="45">
        <v>0.118</v>
      </c>
      <c r="M52" s="45">
        <v>0.1137</v>
      </c>
      <c r="N52" s="45">
        <v>0.1198</v>
      </c>
      <c r="O52" s="45">
        <v>0.1156</v>
      </c>
      <c r="P52" s="45">
        <v>0.1189</v>
      </c>
      <c r="Q52" s="45"/>
      <c r="R52" s="45"/>
      <c r="S52" s="45"/>
      <c r="T52" s="45"/>
      <c r="U52" s="45"/>
    </row>
    <row r="53" spans="1:21" s="107" customFormat="1" ht="9.75">
      <c r="A53" s="108" t="s">
        <v>41</v>
      </c>
      <c r="B53" s="109"/>
      <c r="C53" s="109"/>
      <c r="D53" s="109"/>
      <c r="E53" s="109"/>
      <c r="F53" s="109"/>
      <c r="G53" s="109"/>
      <c r="H53" s="109"/>
      <c r="I53" s="10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s="107" customFormat="1" ht="9.75">
      <c r="A54" s="109"/>
      <c r="C54" s="126" t="s">
        <v>35</v>
      </c>
      <c r="D54" s="109"/>
      <c r="E54" s="110">
        <v>0</v>
      </c>
      <c r="F54" s="110">
        <v>0</v>
      </c>
      <c r="G54" s="110">
        <v>0</v>
      </c>
      <c r="H54" s="110">
        <v>221</v>
      </c>
      <c r="I54" s="110">
        <v>108</v>
      </c>
      <c r="J54" s="44">
        <v>0</v>
      </c>
      <c r="K54" s="44">
        <v>547</v>
      </c>
      <c r="L54" s="44">
        <v>0</v>
      </c>
      <c r="M54" s="44">
        <v>0</v>
      </c>
      <c r="N54" s="44">
        <v>4038973</v>
      </c>
      <c r="O54" s="44">
        <v>3108258</v>
      </c>
      <c r="P54" s="44">
        <v>3599646</v>
      </c>
      <c r="Q54" s="44"/>
      <c r="R54" s="44"/>
      <c r="S54" s="44"/>
      <c r="T54" s="44"/>
      <c r="U54" s="44"/>
    </row>
    <row r="55" spans="1:21" s="139" customFormat="1" ht="20.25">
      <c r="A55" s="138"/>
      <c r="C55" s="140" t="s">
        <v>54</v>
      </c>
      <c r="D55" s="138"/>
      <c r="E55" s="141">
        <v>3161004</v>
      </c>
      <c r="F55" s="141">
        <v>4786565</v>
      </c>
      <c r="G55" s="141">
        <v>3087091</v>
      </c>
      <c r="H55" s="141">
        <v>5250213</v>
      </c>
      <c r="I55" s="141">
        <v>1623221</v>
      </c>
      <c r="J55" s="89">
        <v>3648972</v>
      </c>
      <c r="K55" s="89">
        <v>2765063</v>
      </c>
      <c r="L55" s="89">
        <v>515542</v>
      </c>
      <c r="M55" s="89">
        <v>991912</v>
      </c>
      <c r="N55" s="89">
        <v>925990</v>
      </c>
      <c r="O55" s="89">
        <v>726021</v>
      </c>
      <c r="P55" s="89">
        <v>5271426</v>
      </c>
      <c r="Q55" s="89"/>
      <c r="R55" s="89"/>
      <c r="S55" s="89"/>
      <c r="T55" s="89"/>
      <c r="U55" s="89"/>
    </row>
    <row r="56" spans="1:21" s="107" customFormat="1" ht="9.75">
      <c r="A56" s="109"/>
      <c r="C56" s="126" t="s">
        <v>59</v>
      </c>
      <c r="D56" s="109"/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48">
        <v>0</v>
      </c>
      <c r="K56" s="48">
        <v>0</v>
      </c>
      <c r="L56" s="48">
        <v>0</v>
      </c>
      <c r="M56" s="48">
        <v>0</v>
      </c>
      <c r="N56" s="48">
        <v>1332036</v>
      </c>
      <c r="O56" s="48">
        <v>1099248</v>
      </c>
      <c r="P56" s="48">
        <v>1353147</v>
      </c>
      <c r="Q56" s="44"/>
      <c r="R56" s="44"/>
      <c r="S56" s="44"/>
      <c r="T56" s="44"/>
      <c r="U56" s="44"/>
    </row>
    <row r="57" spans="1:21" s="111" customFormat="1" ht="9.75">
      <c r="A57" s="112"/>
      <c r="B57" s="112"/>
      <c r="C57" s="127" t="s">
        <v>39</v>
      </c>
      <c r="E57" s="114">
        <v>3161004</v>
      </c>
      <c r="F57" s="114">
        <v>4786565</v>
      </c>
      <c r="G57" s="114">
        <v>3087091</v>
      </c>
      <c r="H57" s="114">
        <v>5250434</v>
      </c>
      <c r="I57" s="114">
        <v>1623329</v>
      </c>
      <c r="J57" s="51">
        <v>3648972</v>
      </c>
      <c r="K57" s="51">
        <v>2765610</v>
      </c>
      <c r="L57" s="51">
        <v>515542</v>
      </c>
      <c r="M57" s="51">
        <v>991912</v>
      </c>
      <c r="N57" s="51">
        <v>6296999</v>
      </c>
      <c r="O57" s="51">
        <v>4933527</v>
      </c>
      <c r="P57" s="51">
        <v>10224219</v>
      </c>
      <c r="Q57" s="51"/>
      <c r="R57" s="51"/>
      <c r="S57" s="51"/>
      <c r="T57" s="51"/>
      <c r="U57" s="51"/>
    </row>
    <row r="58" spans="1:21" s="122" customFormat="1" ht="9.75">
      <c r="A58" s="120"/>
      <c r="B58" s="120"/>
      <c r="C58" s="128" t="s">
        <v>20</v>
      </c>
      <c r="E58" s="117">
        <v>0.0276</v>
      </c>
      <c r="F58" s="117">
        <v>0.0295</v>
      </c>
      <c r="G58" s="117">
        <v>0.0358</v>
      </c>
      <c r="H58" s="117">
        <v>0.0115</v>
      </c>
      <c r="I58" s="117">
        <v>0.0357</v>
      </c>
      <c r="J58" s="45">
        <v>0.0224</v>
      </c>
      <c r="K58" s="45">
        <v>0.0363</v>
      </c>
      <c r="L58" s="45">
        <v>0.1047</v>
      </c>
      <c r="M58" s="45">
        <v>0.0814</v>
      </c>
      <c r="N58" s="45">
        <v>0.0273</v>
      </c>
      <c r="O58" s="45">
        <v>0.0299</v>
      </c>
      <c r="P58" s="45">
        <v>0.0265</v>
      </c>
      <c r="Q58" s="45"/>
      <c r="R58" s="45"/>
      <c r="S58" s="45"/>
      <c r="T58" s="45"/>
      <c r="U58" s="45"/>
    </row>
    <row r="59" spans="1:21" s="107" customFormat="1" ht="9.75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107" customFormat="1" ht="9.75">
      <c r="A60" s="109"/>
      <c r="C60" s="126" t="s">
        <v>37</v>
      </c>
      <c r="D60" s="109"/>
      <c r="E60" s="110">
        <v>5347248</v>
      </c>
      <c r="F60" s="110">
        <v>5303825</v>
      </c>
      <c r="G60" s="110">
        <v>8001443</v>
      </c>
      <c r="H60" s="110">
        <v>8576786</v>
      </c>
      <c r="I60" s="110">
        <v>10649588</v>
      </c>
      <c r="J60" s="44">
        <v>7313810</v>
      </c>
      <c r="K60" s="44">
        <v>4778412</v>
      </c>
      <c r="L60" s="44">
        <v>8786985</v>
      </c>
      <c r="M60" s="44">
        <v>9188542</v>
      </c>
      <c r="N60" s="44">
        <v>5262235</v>
      </c>
      <c r="O60" s="44">
        <v>9316335</v>
      </c>
      <c r="P60" s="44">
        <v>6229390</v>
      </c>
      <c r="Q60" s="44"/>
      <c r="R60" s="44"/>
      <c r="S60" s="44"/>
      <c r="T60" s="44"/>
      <c r="U60" s="44"/>
    </row>
    <row r="61" spans="1:21" s="107" customFormat="1" ht="9.75">
      <c r="A61" s="109"/>
      <c r="C61" s="126" t="s">
        <v>36</v>
      </c>
      <c r="D61" s="109"/>
      <c r="E61" s="110">
        <v>204893</v>
      </c>
      <c r="F61" s="110">
        <v>170685</v>
      </c>
      <c r="G61" s="110">
        <v>181172</v>
      </c>
      <c r="H61" s="110">
        <v>165134</v>
      </c>
      <c r="I61" s="110">
        <v>645644</v>
      </c>
      <c r="J61" s="44">
        <v>84870</v>
      </c>
      <c r="K61" s="44">
        <v>195562</v>
      </c>
      <c r="L61" s="44">
        <v>61932</v>
      </c>
      <c r="M61" s="44">
        <v>54218</v>
      </c>
      <c r="N61" s="44">
        <v>491177</v>
      </c>
      <c r="O61" s="44">
        <v>1373784</v>
      </c>
      <c r="P61" s="44">
        <v>1514546</v>
      </c>
      <c r="Q61" s="44"/>
      <c r="R61" s="44"/>
      <c r="S61" s="44"/>
      <c r="T61" s="44"/>
      <c r="U61" s="44"/>
    </row>
    <row r="62" spans="1:21" s="107" customFormat="1" ht="9.75">
      <c r="A62" s="109"/>
      <c r="C62" s="126" t="s">
        <v>35</v>
      </c>
      <c r="D62" s="109"/>
      <c r="E62" s="110">
        <v>4136893</v>
      </c>
      <c r="F62" s="110">
        <v>3663617</v>
      </c>
      <c r="G62" s="110">
        <v>3624621</v>
      </c>
      <c r="H62" s="110">
        <v>3376285</v>
      </c>
      <c r="I62" s="110">
        <v>3224163</v>
      </c>
      <c r="J62" s="44">
        <v>2985316</v>
      </c>
      <c r="K62" s="44">
        <v>2632395</v>
      </c>
      <c r="L62" s="44">
        <v>3085375</v>
      </c>
      <c r="M62" s="44">
        <v>32706874</v>
      </c>
      <c r="N62" s="44">
        <v>0</v>
      </c>
      <c r="O62" s="44">
        <v>0</v>
      </c>
      <c r="P62" s="44">
        <v>0</v>
      </c>
      <c r="Q62" s="44"/>
      <c r="R62" s="44"/>
      <c r="S62" s="44"/>
      <c r="T62" s="44"/>
      <c r="U62" s="44"/>
    </row>
    <row r="63" spans="1:21" s="107" customFormat="1" ht="20.25">
      <c r="A63" s="109"/>
      <c r="C63" s="140" t="s">
        <v>54</v>
      </c>
      <c r="D63" s="109"/>
      <c r="E63" s="141">
        <v>4218259</v>
      </c>
      <c r="F63" s="141">
        <v>2643401</v>
      </c>
      <c r="G63" s="141">
        <v>3658350</v>
      </c>
      <c r="H63" s="141">
        <v>4277113</v>
      </c>
      <c r="I63" s="141">
        <v>3618049</v>
      </c>
      <c r="J63" s="81">
        <v>1361090</v>
      </c>
      <c r="K63" s="81">
        <v>369107</v>
      </c>
      <c r="L63" s="81">
        <v>3318956</v>
      </c>
      <c r="M63" s="81">
        <v>2575780</v>
      </c>
      <c r="N63" s="81">
        <v>3368203</v>
      </c>
      <c r="O63" s="81">
        <v>2257717</v>
      </c>
      <c r="P63" s="81">
        <v>3597231</v>
      </c>
      <c r="Q63" s="81"/>
      <c r="R63" s="44"/>
      <c r="S63" s="44"/>
      <c r="T63" s="44"/>
      <c r="U63" s="44"/>
    </row>
    <row r="64" spans="1:21" s="107" customFormat="1" ht="9.75">
      <c r="A64" s="109"/>
      <c r="C64" s="126" t="s">
        <v>40</v>
      </c>
      <c r="D64" s="109"/>
      <c r="E64" s="110">
        <v>1290537</v>
      </c>
      <c r="F64" s="110">
        <v>1070065</v>
      </c>
      <c r="G64" s="110">
        <v>1206440</v>
      </c>
      <c r="H64" s="110">
        <v>1195122</v>
      </c>
      <c r="I64" s="110">
        <v>1764864</v>
      </c>
      <c r="J64" s="48">
        <v>2510183</v>
      </c>
      <c r="K64" s="48">
        <v>1124731</v>
      </c>
      <c r="L64" s="48">
        <v>1127095</v>
      </c>
      <c r="M64" s="48">
        <v>1360724</v>
      </c>
      <c r="N64" s="48">
        <v>0</v>
      </c>
      <c r="O64" s="48">
        <v>0</v>
      </c>
      <c r="P64" s="48">
        <v>0</v>
      </c>
      <c r="Q64" s="44"/>
      <c r="R64" s="44"/>
      <c r="S64" s="44"/>
      <c r="T64" s="44"/>
      <c r="U64" s="44"/>
    </row>
    <row r="65" spans="1:21" s="111" customFormat="1" ht="9.75">
      <c r="A65" s="112"/>
      <c r="B65" s="112"/>
      <c r="C65" s="127" t="s">
        <v>33</v>
      </c>
      <c r="E65" s="114">
        <v>15197830</v>
      </c>
      <c r="F65" s="114">
        <v>12851593</v>
      </c>
      <c r="G65" s="114">
        <v>16672026</v>
      </c>
      <c r="H65" s="114">
        <v>17590440</v>
      </c>
      <c r="I65" s="114">
        <v>19902308</v>
      </c>
      <c r="J65" s="51">
        <v>14255269</v>
      </c>
      <c r="K65" s="51">
        <v>9100207</v>
      </c>
      <c r="L65" s="51">
        <v>16380343</v>
      </c>
      <c r="M65" s="51">
        <v>16449948</v>
      </c>
      <c r="N65" s="51">
        <v>9121615</v>
      </c>
      <c r="O65" s="51">
        <v>12947836</v>
      </c>
      <c r="P65" s="51">
        <v>11341167</v>
      </c>
      <c r="Q65" s="51"/>
      <c r="R65" s="51"/>
      <c r="S65" s="51"/>
      <c r="T65" s="51"/>
      <c r="U65" s="51"/>
    </row>
    <row r="66" spans="1:21" s="132" customFormat="1" ht="9.75">
      <c r="A66" s="130"/>
      <c r="B66" s="130"/>
      <c r="C66" s="131" t="s">
        <v>20</v>
      </c>
      <c r="E66" s="133">
        <v>0.1054</v>
      </c>
      <c r="F66" s="133">
        <v>0.1246</v>
      </c>
      <c r="G66" s="133">
        <v>0.0795</v>
      </c>
      <c r="H66" s="133">
        <v>0.0829</v>
      </c>
      <c r="I66" s="133">
        <v>0.0598</v>
      </c>
      <c r="J66" s="133">
        <v>0.0551</v>
      </c>
      <c r="K66" s="133">
        <v>0.0616</v>
      </c>
      <c r="L66" s="133">
        <v>0.0493</v>
      </c>
      <c r="M66" s="133">
        <v>0.0669</v>
      </c>
      <c r="N66" s="133">
        <v>0.1202</v>
      </c>
      <c r="O66" s="133">
        <v>0.074</v>
      </c>
      <c r="P66" s="133">
        <v>0.1019</v>
      </c>
      <c r="Q66" s="134"/>
      <c r="R66" s="134"/>
      <c r="S66" s="134"/>
      <c r="T66" s="134"/>
      <c r="U66" s="134"/>
    </row>
    <row r="67" spans="1:21" s="78" customFormat="1" ht="12">
      <c r="A67" s="76"/>
      <c r="B67" s="76"/>
      <c r="C67" s="77" t="s">
        <v>32</v>
      </c>
      <c r="E67" s="135">
        <v>276436504</v>
      </c>
      <c r="F67" s="135">
        <v>252912908</v>
      </c>
      <c r="G67" s="135">
        <v>270811095</v>
      </c>
      <c r="H67" s="135">
        <v>265061568</v>
      </c>
      <c r="I67" s="135">
        <v>252594582</v>
      </c>
      <c r="J67" s="72">
        <v>241015420</v>
      </c>
      <c r="K67" s="72">
        <v>235592126</v>
      </c>
      <c r="L67" s="72">
        <v>255811291</v>
      </c>
      <c r="M67" s="72">
        <v>244634847</v>
      </c>
      <c r="N67" s="72">
        <v>262471663</v>
      </c>
      <c r="O67" s="72">
        <v>259681997</v>
      </c>
      <c r="P67" s="72">
        <v>268477956</v>
      </c>
      <c r="Q67" s="72"/>
      <c r="R67" s="72"/>
      <c r="S67" s="72"/>
      <c r="T67" s="72"/>
      <c r="U67" s="72"/>
    </row>
    <row r="68" spans="1:21" ht="12.75">
      <c r="A68" s="125"/>
      <c r="B68" s="125"/>
      <c r="C68" s="125"/>
      <c r="D68" s="125"/>
      <c r="E68" s="125"/>
      <c r="F68" s="125"/>
      <c r="G68" s="125"/>
      <c r="H68" s="125"/>
      <c r="I68" s="12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16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09"/>
      <c r="M69" s="125"/>
      <c r="N69" s="109"/>
      <c r="O69" s="109"/>
      <c r="P69" s="125"/>
    </row>
    <row r="70" spans="12:15" s="125" customFormat="1" ht="12">
      <c r="L70" s="109"/>
      <c r="N70" s="109"/>
      <c r="O70" s="109"/>
    </row>
    <row r="71" spans="12:15" s="125" customFormat="1" ht="12">
      <c r="L71" s="109"/>
      <c r="N71" s="109"/>
      <c r="O71" s="109"/>
    </row>
    <row r="72" spans="12:15" s="125" customFormat="1" ht="12">
      <c r="L72" s="109"/>
      <c r="N72" s="109"/>
      <c r="O72" s="109"/>
    </row>
    <row r="73" spans="12:15" s="125" customFormat="1" ht="12">
      <c r="L73" s="109"/>
      <c r="N73" s="109"/>
      <c r="O73" s="109"/>
    </row>
    <row r="74" spans="12:15" s="125" customFormat="1" ht="12">
      <c r="L74" s="109"/>
      <c r="N74" s="109"/>
      <c r="O74" s="109"/>
    </row>
    <row r="75" spans="12:15" s="125" customFormat="1" ht="12">
      <c r="L75" s="109"/>
      <c r="N75" s="109"/>
      <c r="O75" s="109"/>
    </row>
    <row r="76" spans="12:15" s="125" customFormat="1" ht="12">
      <c r="L76" s="109"/>
      <c r="N76" s="109"/>
      <c r="O76" s="109"/>
    </row>
    <row r="77" spans="12:15" s="125" customFormat="1" ht="12">
      <c r="L77" s="109"/>
      <c r="N77" s="109"/>
      <c r="O77" s="109"/>
    </row>
    <row r="78" spans="12:15" s="125" customFormat="1" ht="12">
      <c r="L78" s="109"/>
      <c r="N78" s="109"/>
      <c r="O78" s="109"/>
    </row>
    <row r="79" spans="12:15" s="125" customFormat="1" ht="12">
      <c r="L79" s="109"/>
      <c r="N79" s="109"/>
      <c r="O79" s="109"/>
    </row>
    <row r="80" spans="12:15" s="125" customFormat="1" ht="12">
      <c r="L80" s="109"/>
      <c r="N80" s="109"/>
      <c r="O80" s="109"/>
    </row>
    <row r="81" spans="12:15" s="125" customFormat="1" ht="12">
      <c r="L81" s="109"/>
      <c r="N81" s="109"/>
      <c r="O81" s="109"/>
    </row>
    <row r="82" spans="12:15" s="125" customFormat="1" ht="12">
      <c r="L82" s="109"/>
      <c r="N82" s="109"/>
      <c r="O82" s="109"/>
    </row>
    <row r="83" spans="12:15" s="125" customFormat="1" ht="12">
      <c r="L83" s="109"/>
      <c r="N83" s="109"/>
      <c r="O83" s="109"/>
    </row>
    <row r="84" spans="12:15" s="125" customFormat="1" ht="12">
      <c r="L84" s="109"/>
      <c r="N84" s="109"/>
      <c r="O84" s="109"/>
    </row>
    <row r="85" spans="12:15" s="125" customFormat="1" ht="12">
      <c r="L85" s="109"/>
      <c r="N85" s="109"/>
      <c r="O85" s="109"/>
    </row>
    <row r="86" spans="12:15" s="125" customFormat="1" ht="12">
      <c r="L86" s="109"/>
      <c r="N86" s="109"/>
      <c r="O86" s="109"/>
    </row>
    <row r="87" spans="12:15" s="125" customFormat="1" ht="12">
      <c r="L87" s="109"/>
      <c r="N87" s="109"/>
      <c r="O87" s="109"/>
    </row>
    <row r="88" spans="12:15" s="125" customFormat="1" ht="12">
      <c r="L88" s="109"/>
      <c r="N88" s="109"/>
      <c r="O88" s="109"/>
    </row>
    <row r="89" spans="12:15" s="125" customFormat="1" ht="12">
      <c r="L89" s="109"/>
      <c r="N89" s="109"/>
      <c r="O89" s="109"/>
    </row>
    <row r="90" spans="12:15" s="125" customFormat="1" ht="12">
      <c r="L90" s="109"/>
      <c r="N90" s="109"/>
      <c r="O90" s="109"/>
    </row>
    <row r="91" spans="12:15" s="125" customFormat="1" ht="12">
      <c r="L91" s="109"/>
      <c r="N91" s="109"/>
      <c r="O91" s="109"/>
    </row>
    <row r="92" spans="12:15" s="125" customFormat="1" ht="12">
      <c r="L92" s="109"/>
      <c r="N92" s="109"/>
      <c r="O92" s="109"/>
    </row>
    <row r="93" spans="12:15" s="125" customFormat="1" ht="12">
      <c r="L93" s="109"/>
      <c r="N93" s="109"/>
      <c r="O93" s="109"/>
    </row>
    <row r="94" spans="12:15" s="125" customFormat="1" ht="12">
      <c r="L94" s="109"/>
      <c r="N94" s="109"/>
      <c r="O94" s="109"/>
    </row>
    <row r="95" spans="12:15" s="125" customFormat="1" ht="12">
      <c r="L95" s="109"/>
      <c r="N95" s="109"/>
      <c r="O95" s="109"/>
    </row>
    <row r="96" spans="12:15" s="125" customFormat="1" ht="12">
      <c r="L96" s="109"/>
      <c r="N96" s="109"/>
      <c r="O96" s="109"/>
    </row>
    <row r="97" spans="12:15" s="125" customFormat="1" ht="12">
      <c r="L97" s="109"/>
      <c r="N97" s="109"/>
      <c r="O97" s="109"/>
    </row>
    <row r="98" spans="12:15" s="125" customFormat="1" ht="12">
      <c r="L98" s="109"/>
      <c r="N98" s="109"/>
      <c r="O98" s="109"/>
    </row>
    <row r="99" spans="12:15" s="125" customFormat="1" ht="12">
      <c r="L99" s="109"/>
      <c r="N99" s="109"/>
      <c r="O99" s="109"/>
    </row>
    <row r="100" spans="12:15" s="125" customFormat="1" ht="12">
      <c r="L100" s="109"/>
      <c r="N100" s="109"/>
      <c r="O100" s="109"/>
    </row>
    <row r="101" spans="12:15" s="125" customFormat="1" ht="12">
      <c r="L101" s="109"/>
      <c r="N101" s="109"/>
      <c r="O101" s="109"/>
    </row>
    <row r="102" spans="12:15" s="125" customFormat="1" ht="12">
      <c r="L102" s="109"/>
      <c r="N102" s="109"/>
      <c r="O102" s="109"/>
    </row>
    <row r="103" spans="12:15" s="125" customFormat="1" ht="12">
      <c r="L103" s="109"/>
      <c r="N103" s="109"/>
      <c r="O103" s="109"/>
    </row>
    <row r="104" spans="12:15" s="125" customFormat="1" ht="12">
      <c r="L104" s="109"/>
      <c r="N104" s="109"/>
      <c r="O104" s="109"/>
    </row>
    <row r="105" spans="12:15" s="125" customFormat="1" ht="12">
      <c r="L105" s="109"/>
      <c r="N105" s="109"/>
      <c r="O105" s="109"/>
    </row>
    <row r="106" spans="12:15" s="125" customFormat="1" ht="12">
      <c r="L106" s="109"/>
      <c r="N106" s="109"/>
      <c r="O106" s="109"/>
    </row>
    <row r="107" spans="12:15" s="125" customFormat="1" ht="12">
      <c r="L107" s="109"/>
      <c r="N107" s="109"/>
      <c r="O107" s="109"/>
    </row>
    <row r="108" spans="12:15" s="125" customFormat="1" ht="12">
      <c r="L108" s="109"/>
      <c r="N108" s="109"/>
      <c r="O108" s="109"/>
    </row>
    <row r="109" spans="12:15" s="125" customFormat="1" ht="12">
      <c r="L109" s="109"/>
      <c r="N109" s="109"/>
      <c r="O109" s="109"/>
    </row>
    <row r="110" spans="12:15" s="125" customFormat="1" ht="12">
      <c r="L110" s="109"/>
      <c r="N110" s="109"/>
      <c r="O110" s="109"/>
    </row>
    <row r="111" spans="12:15" s="125" customFormat="1" ht="12">
      <c r="L111" s="109"/>
      <c r="N111" s="109"/>
      <c r="O111" s="109"/>
    </row>
    <row r="112" spans="12:15" s="125" customFormat="1" ht="12">
      <c r="L112" s="109"/>
      <c r="N112" s="109"/>
      <c r="O112" s="109"/>
    </row>
    <row r="113" spans="12:15" s="125" customFormat="1" ht="12">
      <c r="L113" s="109"/>
      <c r="N113" s="109"/>
      <c r="O113" s="109"/>
    </row>
    <row r="114" spans="12:15" s="125" customFormat="1" ht="12">
      <c r="L114" s="109"/>
      <c r="N114" s="109"/>
      <c r="O114" s="109"/>
    </row>
    <row r="115" spans="12:15" s="125" customFormat="1" ht="12">
      <c r="L115" s="109"/>
      <c r="N115" s="109"/>
      <c r="O115" s="109"/>
    </row>
    <row r="116" spans="12:15" s="125" customFormat="1" ht="12">
      <c r="L116" s="109"/>
      <c r="N116" s="109"/>
      <c r="O116" s="109"/>
    </row>
    <row r="117" spans="12:15" s="125" customFormat="1" ht="12">
      <c r="L117" s="109"/>
      <c r="N117" s="109"/>
      <c r="O117" s="109"/>
    </row>
    <row r="118" spans="12:15" s="125" customFormat="1" ht="12">
      <c r="L118" s="109"/>
      <c r="N118" s="109"/>
      <c r="O118" s="109"/>
    </row>
    <row r="119" spans="12:15" s="125" customFormat="1" ht="12">
      <c r="L119" s="109"/>
      <c r="N119" s="109"/>
      <c r="O119" s="109"/>
    </row>
    <row r="120" spans="12:15" s="125" customFormat="1" ht="12">
      <c r="L120" s="109"/>
      <c r="N120" s="109"/>
      <c r="O120" s="109"/>
    </row>
    <row r="121" spans="12:15" s="125" customFormat="1" ht="12">
      <c r="L121" s="109"/>
      <c r="N121" s="109"/>
      <c r="O121" s="109"/>
    </row>
    <row r="122" spans="12:15" s="125" customFormat="1" ht="12">
      <c r="L122" s="109"/>
      <c r="N122" s="109"/>
      <c r="O122" s="109"/>
    </row>
    <row r="123" spans="12:15" s="125" customFormat="1" ht="12">
      <c r="L123" s="109"/>
      <c r="N123" s="109"/>
      <c r="O123" s="109"/>
    </row>
    <row r="124" spans="12:15" s="125" customFormat="1" ht="12">
      <c r="L124" s="109"/>
      <c r="N124" s="109"/>
      <c r="O124" s="109"/>
    </row>
    <row r="125" spans="12:15" s="125" customFormat="1" ht="12">
      <c r="L125" s="109"/>
      <c r="N125" s="109"/>
      <c r="O125" s="109"/>
    </row>
    <row r="126" spans="12:15" s="125" customFormat="1" ht="12">
      <c r="L126" s="109"/>
      <c r="N126" s="109"/>
      <c r="O126" s="109"/>
    </row>
    <row r="127" spans="12:15" s="125" customFormat="1" ht="12">
      <c r="L127" s="109"/>
      <c r="N127" s="109"/>
      <c r="O127" s="109"/>
    </row>
    <row r="128" spans="12:15" s="125" customFormat="1" ht="12">
      <c r="L128" s="109"/>
      <c r="N128" s="109"/>
      <c r="O128" s="109"/>
    </row>
    <row r="129" spans="12:15" s="125" customFormat="1" ht="12">
      <c r="L129" s="109"/>
      <c r="N129" s="109"/>
      <c r="O129" s="109"/>
    </row>
    <row r="130" spans="12:15" s="125" customFormat="1" ht="12">
      <c r="L130" s="109"/>
      <c r="N130" s="109"/>
      <c r="O130" s="109"/>
    </row>
    <row r="131" spans="12:15" s="125" customFormat="1" ht="12">
      <c r="L131" s="109"/>
      <c r="N131" s="109"/>
      <c r="O131" s="109"/>
    </row>
    <row r="132" spans="12:15" s="125" customFormat="1" ht="12">
      <c r="L132" s="109"/>
      <c r="N132" s="109"/>
      <c r="O132" s="109"/>
    </row>
    <row r="133" spans="12:15" s="125" customFormat="1" ht="12">
      <c r="L133" s="109"/>
      <c r="N133" s="109"/>
      <c r="O133" s="109"/>
    </row>
    <row r="134" spans="12:15" s="125" customFormat="1" ht="12">
      <c r="L134" s="109"/>
      <c r="N134" s="109"/>
      <c r="O134" s="109"/>
    </row>
    <row r="135" spans="12:15" s="125" customFormat="1" ht="12">
      <c r="L135" s="109"/>
      <c r="N135" s="109"/>
      <c r="O135" s="109"/>
    </row>
    <row r="136" spans="12:15" s="125" customFormat="1" ht="12">
      <c r="L136" s="109"/>
      <c r="N136" s="109"/>
      <c r="O136" s="109"/>
    </row>
    <row r="137" spans="12:15" s="125" customFormat="1" ht="12">
      <c r="L137" s="109"/>
      <c r="N137" s="109"/>
      <c r="O137" s="109"/>
    </row>
    <row r="138" spans="12:15" s="125" customFormat="1" ht="12">
      <c r="L138" s="109"/>
      <c r="N138" s="109"/>
      <c r="O138" s="109"/>
    </row>
    <row r="139" spans="12:15" s="125" customFormat="1" ht="12">
      <c r="L139" s="109"/>
      <c r="N139" s="109"/>
      <c r="O139" s="109"/>
    </row>
    <row r="140" spans="12:15" s="125" customFormat="1" ht="12">
      <c r="L140" s="109"/>
      <c r="N140" s="109"/>
      <c r="O140" s="109"/>
    </row>
    <row r="141" spans="12:15" s="125" customFormat="1" ht="12">
      <c r="L141" s="109"/>
      <c r="N141" s="109"/>
      <c r="O141" s="109"/>
    </row>
    <row r="142" spans="12:15" s="125" customFormat="1" ht="12">
      <c r="L142" s="109"/>
      <c r="N142" s="109"/>
      <c r="O142" s="109"/>
    </row>
    <row r="143" spans="12:15" s="125" customFormat="1" ht="12">
      <c r="L143" s="109"/>
      <c r="N143" s="109"/>
      <c r="O143" s="109"/>
    </row>
    <row r="144" spans="12:15" s="125" customFormat="1" ht="12">
      <c r="L144" s="109"/>
      <c r="N144" s="109"/>
      <c r="O144" s="109"/>
    </row>
    <row r="145" spans="12:15" s="125" customFormat="1" ht="12">
      <c r="L145" s="109"/>
      <c r="N145" s="109"/>
      <c r="O145" s="109"/>
    </row>
    <row r="146" spans="12:15" s="125" customFormat="1" ht="12">
      <c r="L146" s="109"/>
      <c r="N146" s="109"/>
      <c r="O146" s="109"/>
    </row>
    <row r="147" spans="12:15" s="125" customFormat="1" ht="12">
      <c r="L147" s="109"/>
      <c r="N147" s="109"/>
      <c r="O147" s="109"/>
    </row>
    <row r="148" spans="12:15" s="125" customFormat="1" ht="12">
      <c r="L148" s="109"/>
      <c r="N148" s="109"/>
      <c r="O148" s="109"/>
    </row>
    <row r="149" spans="12:15" s="125" customFormat="1" ht="12">
      <c r="L149" s="109"/>
      <c r="N149" s="109"/>
      <c r="O149" s="109"/>
    </row>
    <row r="150" spans="12:15" s="125" customFormat="1" ht="12">
      <c r="L150" s="109"/>
      <c r="N150" s="109"/>
      <c r="O150" s="109"/>
    </row>
    <row r="151" spans="12:15" s="125" customFormat="1" ht="12">
      <c r="L151" s="109"/>
      <c r="N151" s="109"/>
      <c r="O151" s="109"/>
    </row>
    <row r="152" spans="12:15" s="125" customFormat="1" ht="12">
      <c r="L152" s="109"/>
      <c r="N152" s="109"/>
      <c r="O152" s="109"/>
    </row>
    <row r="153" spans="12:15" s="125" customFormat="1" ht="12">
      <c r="L153" s="109"/>
      <c r="N153" s="109"/>
      <c r="O153" s="109"/>
    </row>
    <row r="154" spans="12:15" s="125" customFormat="1" ht="12">
      <c r="L154" s="109"/>
      <c r="N154" s="109"/>
      <c r="O154" s="109"/>
    </row>
    <row r="155" spans="12:15" s="125" customFormat="1" ht="12">
      <c r="L155" s="109"/>
      <c r="N155" s="109"/>
      <c r="O155" s="109"/>
    </row>
    <row r="156" spans="12:15" s="125" customFormat="1" ht="12">
      <c r="L156" s="109"/>
      <c r="N156" s="109"/>
      <c r="O156" s="109"/>
    </row>
    <row r="157" spans="12:15" s="125" customFormat="1" ht="12">
      <c r="L157" s="109"/>
      <c r="N157" s="109"/>
      <c r="O157" s="109"/>
    </row>
    <row r="158" spans="12:15" s="125" customFormat="1" ht="12">
      <c r="L158" s="109"/>
      <c r="N158" s="109"/>
      <c r="O158" s="109"/>
    </row>
    <row r="159" spans="12:15" s="125" customFormat="1" ht="12">
      <c r="L159" s="109"/>
      <c r="N159" s="109"/>
      <c r="O159" s="109"/>
    </row>
    <row r="160" spans="12:15" s="125" customFormat="1" ht="12">
      <c r="L160" s="109"/>
      <c r="N160" s="109"/>
      <c r="O160" s="109"/>
    </row>
    <row r="161" spans="12:15" s="125" customFormat="1" ht="12">
      <c r="L161" s="109"/>
      <c r="N161" s="109"/>
      <c r="O161" s="109"/>
    </row>
    <row r="162" spans="12:15" s="125" customFormat="1" ht="12">
      <c r="L162" s="109"/>
      <c r="N162" s="109"/>
      <c r="O162" s="109"/>
    </row>
    <row r="163" spans="12:15" s="125" customFormat="1" ht="12">
      <c r="L163" s="109"/>
      <c r="N163" s="109"/>
      <c r="O163" s="109"/>
    </row>
    <row r="164" spans="12:15" s="125" customFormat="1" ht="12">
      <c r="L164" s="109"/>
      <c r="N164" s="109"/>
      <c r="O164" s="109"/>
    </row>
    <row r="165" spans="12:15" s="125" customFormat="1" ht="12">
      <c r="L165" s="109"/>
      <c r="N165" s="109"/>
      <c r="O165" s="109"/>
    </row>
    <row r="166" spans="12:15" s="125" customFormat="1" ht="12">
      <c r="L166" s="109"/>
      <c r="N166" s="109"/>
      <c r="O166" s="109"/>
    </row>
    <row r="167" spans="12:15" s="125" customFormat="1" ht="12">
      <c r="L167" s="109"/>
      <c r="N167" s="109"/>
      <c r="O167" s="109"/>
    </row>
    <row r="168" spans="12:15" s="125" customFormat="1" ht="12">
      <c r="L168" s="109"/>
      <c r="N168" s="109"/>
      <c r="O168" s="109"/>
    </row>
    <row r="169" spans="12:15" s="125" customFormat="1" ht="12">
      <c r="L169" s="109"/>
      <c r="N169" s="109"/>
      <c r="O169" s="109"/>
    </row>
    <row r="170" spans="12:15" s="125" customFormat="1" ht="12">
      <c r="L170" s="109"/>
      <c r="N170" s="109"/>
      <c r="O170" s="109"/>
    </row>
    <row r="171" spans="12:15" s="125" customFormat="1" ht="12">
      <c r="L171" s="109"/>
      <c r="N171" s="109"/>
      <c r="O171" s="109"/>
    </row>
    <row r="172" spans="12:15" s="125" customFormat="1" ht="12">
      <c r="L172" s="109"/>
      <c r="N172" s="109"/>
      <c r="O172" s="109"/>
    </row>
    <row r="173" spans="12:15" s="125" customFormat="1" ht="12">
      <c r="L173" s="109"/>
      <c r="N173" s="109"/>
      <c r="O173" s="109"/>
    </row>
    <row r="174" spans="12:15" s="125" customFormat="1" ht="12">
      <c r="L174" s="109"/>
      <c r="N174" s="109"/>
      <c r="O174" s="109"/>
    </row>
    <row r="175" spans="12:15" s="125" customFormat="1" ht="12">
      <c r="L175" s="109"/>
      <c r="N175" s="109"/>
      <c r="O175" s="109"/>
    </row>
    <row r="176" spans="12:15" s="125" customFormat="1" ht="12">
      <c r="L176" s="109"/>
      <c r="N176" s="109"/>
      <c r="O176" s="109"/>
    </row>
    <row r="177" spans="12:15" s="125" customFormat="1" ht="12">
      <c r="L177" s="109"/>
      <c r="N177" s="109"/>
      <c r="O177" s="109"/>
    </row>
    <row r="178" spans="12:15" s="125" customFormat="1" ht="12">
      <c r="L178" s="109"/>
      <c r="N178" s="109"/>
      <c r="O178" s="109"/>
    </row>
    <row r="179" spans="12:15" s="125" customFormat="1" ht="12">
      <c r="L179" s="109"/>
      <c r="N179" s="109"/>
      <c r="O179" s="109"/>
    </row>
    <row r="180" spans="12:15" s="125" customFormat="1" ht="12">
      <c r="L180" s="109"/>
      <c r="N180" s="109"/>
      <c r="O180" s="109"/>
    </row>
    <row r="181" spans="12:15" s="125" customFormat="1" ht="12">
      <c r="L181" s="109"/>
      <c r="N181" s="109"/>
      <c r="O181" s="109"/>
    </row>
    <row r="182" spans="12:15" s="125" customFormat="1" ht="12">
      <c r="L182" s="109"/>
      <c r="N182" s="109"/>
      <c r="O182" s="109"/>
    </row>
    <row r="183" spans="12:15" s="125" customFormat="1" ht="12">
      <c r="L183" s="109"/>
      <c r="N183" s="109"/>
      <c r="O183" s="109"/>
    </row>
    <row r="184" spans="12:15" s="125" customFormat="1" ht="12">
      <c r="L184" s="109"/>
      <c r="N184" s="109"/>
      <c r="O184" s="109"/>
    </row>
    <row r="185" spans="12:15" s="125" customFormat="1" ht="12">
      <c r="L185" s="109"/>
      <c r="N185" s="109"/>
      <c r="O185" s="109"/>
    </row>
    <row r="186" spans="12:15" s="125" customFormat="1" ht="12">
      <c r="L186" s="109"/>
      <c r="N186" s="109"/>
      <c r="O186" s="109"/>
    </row>
    <row r="187" spans="12:15" s="125" customFormat="1" ht="12">
      <c r="L187" s="109"/>
      <c r="N187" s="109"/>
      <c r="O187" s="109"/>
    </row>
    <row r="188" spans="12:15" s="125" customFormat="1" ht="12">
      <c r="L188" s="109"/>
      <c r="N188" s="109"/>
      <c r="O188" s="109"/>
    </row>
    <row r="189" spans="12:15" s="125" customFormat="1" ht="12">
      <c r="L189" s="109"/>
      <c r="N189" s="109"/>
      <c r="O189" s="109"/>
    </row>
    <row r="190" spans="12:15" s="125" customFormat="1" ht="12">
      <c r="L190" s="109"/>
      <c r="N190" s="109"/>
      <c r="O190" s="109"/>
    </row>
    <row r="191" spans="12:15" s="125" customFormat="1" ht="12">
      <c r="L191" s="109"/>
      <c r="N191" s="109"/>
      <c r="O191" s="109"/>
    </row>
    <row r="192" spans="12:15" s="125" customFormat="1" ht="12">
      <c r="L192" s="109"/>
      <c r="N192" s="109"/>
      <c r="O192" s="109"/>
    </row>
    <row r="193" spans="12:15" s="125" customFormat="1" ht="12">
      <c r="L193" s="109"/>
      <c r="N193" s="109"/>
      <c r="O193" s="109"/>
    </row>
    <row r="194" spans="12:15" s="125" customFormat="1" ht="12">
      <c r="L194" s="109"/>
      <c r="N194" s="109"/>
      <c r="O194" s="109"/>
    </row>
    <row r="195" spans="12:15" s="125" customFormat="1" ht="12">
      <c r="L195" s="109"/>
      <c r="N195" s="109"/>
      <c r="O195" s="109"/>
    </row>
    <row r="196" spans="12:15" s="125" customFormat="1" ht="12">
      <c r="L196" s="109"/>
      <c r="N196" s="109"/>
      <c r="O196" s="109"/>
    </row>
    <row r="197" spans="12:15" s="125" customFormat="1" ht="12">
      <c r="L197" s="109"/>
      <c r="N197" s="109"/>
      <c r="O197" s="109"/>
    </row>
    <row r="198" spans="12:15" s="125" customFormat="1" ht="12">
      <c r="L198" s="109"/>
      <c r="N198" s="109"/>
      <c r="O198" s="109"/>
    </row>
    <row r="199" spans="12:15" s="125" customFormat="1" ht="12">
      <c r="L199" s="109"/>
      <c r="N199" s="109"/>
      <c r="O199" s="109"/>
    </row>
    <row r="200" spans="12:15" s="125" customFormat="1" ht="12">
      <c r="L200" s="109"/>
      <c r="N200" s="109"/>
      <c r="O200" s="109"/>
    </row>
    <row r="201" spans="12:15" s="125" customFormat="1" ht="12">
      <c r="L201" s="109"/>
      <c r="N201" s="109"/>
      <c r="O201" s="109"/>
    </row>
    <row r="202" spans="12:15" s="125" customFormat="1" ht="12">
      <c r="L202" s="109"/>
      <c r="N202" s="109"/>
      <c r="O202" s="109"/>
    </row>
    <row r="203" spans="12:15" s="125" customFormat="1" ht="12">
      <c r="L203" s="109"/>
      <c r="N203" s="109"/>
      <c r="O203" s="109"/>
    </row>
    <row r="204" spans="12:15" s="125" customFormat="1" ht="12">
      <c r="L204" s="109"/>
      <c r="N204" s="109"/>
      <c r="O204" s="109"/>
    </row>
    <row r="205" spans="12:15" s="125" customFormat="1" ht="12">
      <c r="L205" s="109"/>
      <c r="N205" s="109"/>
      <c r="O205" s="109"/>
    </row>
    <row r="206" spans="12:15" s="125" customFormat="1" ht="12">
      <c r="L206" s="109"/>
      <c r="N206" s="109"/>
      <c r="O206" s="109"/>
    </row>
    <row r="207" spans="12:15" s="125" customFormat="1" ht="12">
      <c r="L207" s="109"/>
      <c r="N207" s="109"/>
      <c r="O207" s="109"/>
    </row>
    <row r="208" spans="12:15" s="125" customFormat="1" ht="12">
      <c r="L208" s="109"/>
      <c r="N208" s="109"/>
      <c r="O208" s="109"/>
    </row>
    <row r="209" spans="12:15" s="125" customFormat="1" ht="12">
      <c r="L209" s="109"/>
      <c r="N209" s="109"/>
      <c r="O209" s="109"/>
    </row>
    <row r="210" spans="12:15" s="125" customFormat="1" ht="12">
      <c r="L210" s="109"/>
      <c r="N210" s="109"/>
      <c r="O210" s="109"/>
    </row>
    <row r="211" spans="12:15" s="125" customFormat="1" ht="12">
      <c r="L211" s="109"/>
      <c r="N211" s="109"/>
      <c r="O211" s="109"/>
    </row>
    <row r="212" spans="12:15" s="125" customFormat="1" ht="12">
      <c r="L212" s="109"/>
      <c r="N212" s="109"/>
      <c r="O212" s="109"/>
    </row>
    <row r="213" spans="12:15" s="125" customFormat="1" ht="12">
      <c r="L213" s="109"/>
      <c r="N213" s="109"/>
      <c r="O213" s="109"/>
    </row>
    <row r="214" spans="12:15" s="125" customFormat="1" ht="12">
      <c r="L214" s="109"/>
      <c r="N214" s="109"/>
      <c r="O214" s="109"/>
    </row>
    <row r="215" spans="12:15" s="125" customFormat="1" ht="12">
      <c r="L215" s="109"/>
      <c r="N215" s="109"/>
      <c r="O215" s="109"/>
    </row>
    <row r="216" spans="12:15" s="125" customFormat="1" ht="12">
      <c r="L216" s="109"/>
      <c r="N216" s="109"/>
      <c r="O216" s="109"/>
    </row>
    <row r="217" spans="12:15" s="125" customFormat="1" ht="12">
      <c r="L217" s="109"/>
      <c r="N217" s="109"/>
      <c r="O217" s="109"/>
    </row>
    <row r="218" spans="12:15" s="125" customFormat="1" ht="12">
      <c r="L218" s="109"/>
      <c r="N218" s="109"/>
      <c r="O218" s="109"/>
    </row>
    <row r="219" spans="12:15" s="125" customFormat="1" ht="12">
      <c r="L219" s="109"/>
      <c r="N219" s="109"/>
      <c r="O219" s="109"/>
    </row>
    <row r="220" spans="12:15" s="125" customFormat="1" ht="12">
      <c r="L220" s="109"/>
      <c r="N220" s="109"/>
      <c r="O220" s="109"/>
    </row>
    <row r="221" spans="12:15" s="125" customFormat="1" ht="12">
      <c r="L221" s="109"/>
      <c r="N221" s="109"/>
      <c r="O221" s="109"/>
    </row>
    <row r="222" spans="12:15" s="125" customFormat="1" ht="12">
      <c r="L222" s="109"/>
      <c r="N222" s="109"/>
      <c r="O222" s="109"/>
    </row>
    <row r="223" spans="12:15" s="125" customFormat="1" ht="12">
      <c r="L223" s="109"/>
      <c r="N223" s="109"/>
      <c r="O223" s="109"/>
    </row>
    <row r="224" spans="12:15" s="125" customFormat="1" ht="12">
      <c r="L224" s="109"/>
      <c r="N224" s="109"/>
      <c r="O224" s="109"/>
    </row>
    <row r="225" spans="12:15" s="125" customFormat="1" ht="12">
      <c r="L225" s="109"/>
      <c r="N225" s="109"/>
      <c r="O225" s="109"/>
    </row>
    <row r="226" spans="12:15" s="125" customFormat="1" ht="12">
      <c r="L226" s="109"/>
      <c r="N226" s="109"/>
      <c r="O226" s="109"/>
    </row>
    <row r="227" spans="12:15" s="125" customFormat="1" ht="12">
      <c r="L227" s="109"/>
      <c r="N227" s="109"/>
      <c r="O227" s="109"/>
    </row>
    <row r="228" spans="12:15" s="125" customFormat="1" ht="12">
      <c r="L228" s="109"/>
      <c r="N228" s="109"/>
      <c r="O228" s="109"/>
    </row>
    <row r="229" spans="12:15" s="125" customFormat="1" ht="12">
      <c r="L229" s="109"/>
      <c r="N229" s="109"/>
      <c r="O229" s="109"/>
    </row>
    <row r="230" spans="12:15" s="125" customFormat="1" ht="12">
      <c r="L230" s="109"/>
      <c r="N230" s="109"/>
      <c r="O230" s="109"/>
    </row>
    <row r="231" spans="12:15" s="125" customFormat="1" ht="12">
      <c r="L231" s="109"/>
      <c r="N231" s="109"/>
      <c r="O231" s="109"/>
    </row>
    <row r="232" spans="12:15" s="125" customFormat="1" ht="12">
      <c r="L232" s="109"/>
      <c r="N232" s="109"/>
      <c r="O232" s="109"/>
    </row>
    <row r="233" spans="12:15" s="125" customFormat="1" ht="12">
      <c r="L233" s="109"/>
      <c r="N233" s="109"/>
      <c r="O233" s="109"/>
    </row>
    <row r="234" spans="12:15" s="125" customFormat="1" ht="12">
      <c r="L234" s="109"/>
      <c r="N234" s="109"/>
      <c r="O234" s="109"/>
    </row>
    <row r="235" spans="12:15" s="125" customFormat="1" ht="12">
      <c r="L235" s="109"/>
      <c r="N235" s="109"/>
      <c r="O235" s="109"/>
    </row>
    <row r="236" spans="12:15" s="125" customFormat="1" ht="12">
      <c r="L236" s="109"/>
      <c r="N236" s="109"/>
      <c r="O236" s="109"/>
    </row>
    <row r="237" spans="12:15" s="125" customFormat="1" ht="12">
      <c r="L237" s="109"/>
      <c r="N237" s="109"/>
      <c r="O237" s="109"/>
    </row>
    <row r="238" spans="12:15" s="125" customFormat="1" ht="12">
      <c r="L238" s="109"/>
      <c r="N238" s="109"/>
      <c r="O238" s="109"/>
    </row>
    <row r="239" spans="12:15" s="125" customFormat="1" ht="12">
      <c r="L239" s="109"/>
      <c r="N239" s="109"/>
      <c r="O239" s="109"/>
    </row>
    <row r="240" spans="12:15" s="125" customFormat="1" ht="12">
      <c r="L240" s="109"/>
      <c r="N240" s="109"/>
      <c r="O240" s="109"/>
    </row>
    <row r="241" spans="12:15" s="125" customFormat="1" ht="12">
      <c r="L241" s="109"/>
      <c r="N241" s="109"/>
      <c r="O241" s="109"/>
    </row>
    <row r="242" spans="12:15" s="125" customFormat="1" ht="12">
      <c r="L242" s="109"/>
      <c r="N242" s="109"/>
      <c r="O242" s="109"/>
    </row>
    <row r="243" spans="12:15" s="125" customFormat="1" ht="12">
      <c r="L243" s="109"/>
      <c r="N243" s="109"/>
      <c r="O243" s="109"/>
    </row>
    <row r="244" spans="12:15" s="125" customFormat="1" ht="12">
      <c r="L244" s="109"/>
      <c r="N244" s="109"/>
      <c r="O244" s="109"/>
    </row>
    <row r="245" spans="12:15" s="125" customFormat="1" ht="12">
      <c r="L245" s="109"/>
      <c r="N245" s="109"/>
      <c r="O245" s="109"/>
    </row>
    <row r="246" spans="12:15" s="125" customFormat="1" ht="12">
      <c r="L246" s="109"/>
      <c r="N246" s="109"/>
      <c r="O246" s="109"/>
    </row>
    <row r="247" spans="12:15" s="125" customFormat="1" ht="12">
      <c r="L247" s="109"/>
      <c r="N247" s="109"/>
      <c r="O247" s="109"/>
    </row>
    <row r="248" spans="12:15" s="125" customFormat="1" ht="12">
      <c r="L248" s="109"/>
      <c r="N248" s="109"/>
      <c r="O248" s="109"/>
    </row>
    <row r="249" spans="12:15" s="125" customFormat="1" ht="12">
      <c r="L249" s="109"/>
      <c r="N249" s="109"/>
      <c r="O249" s="109"/>
    </row>
    <row r="250" spans="12:15" s="125" customFormat="1" ht="12">
      <c r="L250" s="109"/>
      <c r="N250" s="109"/>
      <c r="O250" s="109"/>
    </row>
    <row r="251" spans="12:15" s="125" customFormat="1" ht="12">
      <c r="L251" s="109"/>
      <c r="N251" s="109"/>
      <c r="O251" s="109"/>
    </row>
    <row r="252" spans="12:15" s="125" customFormat="1" ht="12">
      <c r="L252" s="109"/>
      <c r="N252" s="109"/>
      <c r="O252" s="109"/>
    </row>
    <row r="253" spans="12:15" s="125" customFormat="1" ht="12">
      <c r="L253" s="109"/>
      <c r="N253" s="109"/>
      <c r="O253" s="109"/>
    </row>
    <row r="254" spans="12:15" s="125" customFormat="1" ht="12">
      <c r="L254" s="109"/>
      <c r="N254" s="109"/>
      <c r="O254" s="109"/>
    </row>
    <row r="255" spans="12:15" s="125" customFormat="1" ht="12">
      <c r="L255" s="109"/>
      <c r="N255" s="109"/>
      <c r="O255" s="109"/>
    </row>
    <row r="256" spans="12:15" s="125" customFormat="1" ht="12">
      <c r="L256" s="109"/>
      <c r="N256" s="109"/>
      <c r="O256" s="109"/>
    </row>
    <row r="257" spans="12:15" s="125" customFormat="1" ht="12">
      <c r="L257" s="109"/>
      <c r="N257" s="109"/>
      <c r="O257" s="109"/>
    </row>
    <row r="258" spans="12:15" s="125" customFormat="1" ht="12">
      <c r="L258" s="109"/>
      <c r="N258" s="109"/>
      <c r="O258" s="109"/>
    </row>
    <row r="259" spans="12:15" s="125" customFormat="1" ht="12">
      <c r="L259" s="109"/>
      <c r="N259" s="109"/>
      <c r="O259" s="109"/>
    </row>
    <row r="260" spans="12:15" s="125" customFormat="1" ht="12">
      <c r="L260" s="109"/>
      <c r="N260" s="109"/>
      <c r="O260" s="109"/>
    </row>
    <row r="261" spans="12:15" s="125" customFormat="1" ht="12">
      <c r="L261" s="109"/>
      <c r="N261" s="109"/>
      <c r="O261" s="109"/>
    </row>
    <row r="262" spans="12:15" s="125" customFormat="1" ht="12">
      <c r="L262" s="109"/>
      <c r="N262" s="109"/>
      <c r="O262" s="109"/>
    </row>
    <row r="263" spans="12:15" s="125" customFormat="1" ht="12">
      <c r="L263" s="109"/>
      <c r="N263" s="109"/>
      <c r="O263" s="109"/>
    </row>
    <row r="264" spans="12:15" s="125" customFormat="1" ht="12">
      <c r="L264" s="109"/>
      <c r="N264" s="109"/>
      <c r="O264" s="109"/>
    </row>
    <row r="265" spans="12:15" s="125" customFormat="1" ht="12">
      <c r="L265" s="109"/>
      <c r="N265" s="109"/>
      <c r="O265" s="109"/>
    </row>
    <row r="266" spans="12:15" s="125" customFormat="1" ht="12">
      <c r="L266" s="109"/>
      <c r="N266" s="109"/>
      <c r="O266" s="109"/>
    </row>
    <row r="267" spans="12:15" s="125" customFormat="1" ht="12">
      <c r="L267" s="109"/>
      <c r="N267" s="109"/>
      <c r="O267" s="109"/>
    </row>
    <row r="268" spans="12:15" s="125" customFormat="1" ht="12">
      <c r="L268" s="109"/>
      <c r="N268" s="109"/>
      <c r="O268" s="109"/>
    </row>
    <row r="269" spans="12:15" s="125" customFormat="1" ht="12">
      <c r="L269" s="109"/>
      <c r="N269" s="109"/>
      <c r="O269" s="109"/>
    </row>
    <row r="270" spans="12:15" s="125" customFormat="1" ht="12">
      <c r="L270" s="109"/>
      <c r="N270" s="109"/>
      <c r="O270" s="109"/>
    </row>
    <row r="271" spans="12:15" s="125" customFormat="1" ht="12">
      <c r="L271" s="109"/>
      <c r="N271" s="109"/>
      <c r="O271" s="109"/>
    </row>
    <row r="272" spans="12:15" s="125" customFormat="1" ht="12">
      <c r="L272" s="109"/>
      <c r="N272" s="109"/>
      <c r="O272" s="109"/>
    </row>
    <row r="273" spans="12:15" s="125" customFormat="1" ht="12">
      <c r="L273" s="109"/>
      <c r="N273" s="109"/>
      <c r="O273" s="109"/>
    </row>
    <row r="274" spans="12:15" s="125" customFormat="1" ht="12">
      <c r="L274" s="109"/>
      <c r="N274" s="109"/>
      <c r="O274" s="109"/>
    </row>
    <row r="275" spans="12:15" s="125" customFormat="1" ht="12">
      <c r="L275" s="109"/>
      <c r="N275" s="109"/>
      <c r="O275" s="109"/>
    </row>
    <row r="276" spans="12:15" s="125" customFormat="1" ht="12">
      <c r="L276" s="109"/>
      <c r="N276" s="109"/>
      <c r="O276" s="109"/>
    </row>
    <row r="277" spans="12:15" s="125" customFormat="1" ht="12">
      <c r="L277" s="109"/>
      <c r="N277" s="109"/>
      <c r="O277" s="109"/>
    </row>
    <row r="278" spans="12:15" s="125" customFormat="1" ht="12">
      <c r="L278" s="109"/>
      <c r="N278" s="109"/>
      <c r="O278" s="109"/>
    </row>
    <row r="279" spans="12:15" s="125" customFormat="1" ht="12">
      <c r="L279" s="109"/>
      <c r="N279" s="109"/>
      <c r="O279" s="109"/>
    </row>
    <row r="280" spans="12:15" s="125" customFormat="1" ht="12">
      <c r="L280" s="109"/>
      <c r="N280" s="109"/>
      <c r="O280" s="109"/>
    </row>
    <row r="281" spans="12:15" s="125" customFormat="1" ht="12">
      <c r="L281" s="109"/>
      <c r="N281" s="109"/>
      <c r="O281" s="109"/>
    </row>
    <row r="282" spans="12:15" s="125" customFormat="1" ht="12">
      <c r="L282" s="109"/>
      <c r="N282" s="109"/>
      <c r="O282" s="109"/>
    </row>
    <row r="283" spans="12:15" s="125" customFormat="1" ht="12">
      <c r="L283" s="109"/>
      <c r="N283" s="109"/>
      <c r="O283" s="109"/>
    </row>
    <row r="284" spans="12:15" s="125" customFormat="1" ht="12">
      <c r="L284" s="109"/>
      <c r="N284" s="109"/>
      <c r="O284" s="109"/>
    </row>
    <row r="285" spans="12:15" s="125" customFormat="1" ht="12">
      <c r="L285" s="109"/>
      <c r="N285" s="109"/>
      <c r="O285" s="109"/>
    </row>
    <row r="286" spans="12:15" s="125" customFormat="1" ht="12">
      <c r="L286" s="109"/>
      <c r="N286" s="109"/>
      <c r="O286" s="109"/>
    </row>
    <row r="287" spans="12:15" s="125" customFormat="1" ht="12">
      <c r="L287" s="109"/>
      <c r="N287" s="109"/>
      <c r="O287" s="109"/>
    </row>
    <row r="288" spans="12:15" s="125" customFormat="1" ht="12">
      <c r="L288" s="109"/>
      <c r="N288" s="109"/>
      <c r="O288" s="109"/>
    </row>
    <row r="289" spans="12:15" s="125" customFormat="1" ht="12">
      <c r="L289" s="109"/>
      <c r="N289" s="109"/>
      <c r="O289" s="109"/>
    </row>
    <row r="290" spans="12:15" s="125" customFormat="1" ht="12">
      <c r="L290" s="109"/>
      <c r="N290" s="109"/>
      <c r="O290" s="109"/>
    </row>
    <row r="291" spans="12:15" s="125" customFormat="1" ht="12">
      <c r="L291" s="109"/>
      <c r="N291" s="109"/>
      <c r="O291" s="109"/>
    </row>
    <row r="292" spans="12:15" s="125" customFormat="1" ht="12">
      <c r="L292" s="109"/>
      <c r="N292" s="109"/>
      <c r="O292" s="109"/>
    </row>
    <row r="293" spans="12:15" s="125" customFormat="1" ht="12">
      <c r="L293" s="109"/>
      <c r="N293" s="109"/>
      <c r="O293" s="109"/>
    </row>
    <row r="294" spans="12:15" s="125" customFormat="1" ht="12">
      <c r="L294" s="109"/>
      <c r="N294" s="109"/>
      <c r="O294" s="109"/>
    </row>
    <row r="295" spans="12:15" s="125" customFormat="1" ht="12">
      <c r="L295" s="109"/>
      <c r="N295" s="109"/>
      <c r="O295" s="109"/>
    </row>
    <row r="296" spans="12:15" s="125" customFormat="1" ht="12">
      <c r="L296" s="109"/>
      <c r="N296" s="109"/>
      <c r="O296" s="109"/>
    </row>
    <row r="297" spans="12:15" s="125" customFormat="1" ht="12">
      <c r="L297" s="109"/>
      <c r="N297" s="109"/>
      <c r="O297" s="109"/>
    </row>
    <row r="298" spans="12:15" s="125" customFormat="1" ht="12">
      <c r="L298" s="109"/>
      <c r="N298" s="109"/>
      <c r="O298" s="109"/>
    </row>
    <row r="299" spans="12:15" s="125" customFormat="1" ht="12">
      <c r="L299" s="109"/>
      <c r="N299" s="109"/>
      <c r="O299" s="109"/>
    </row>
    <row r="300" spans="12:15" s="125" customFormat="1" ht="12">
      <c r="L300" s="109"/>
      <c r="N300" s="109"/>
      <c r="O300" s="109"/>
    </row>
    <row r="301" spans="12:15" s="125" customFormat="1" ht="12">
      <c r="L301" s="109"/>
      <c r="N301" s="109"/>
      <c r="O301" s="109"/>
    </row>
    <row r="302" spans="12:15" s="125" customFormat="1" ht="12">
      <c r="L302" s="109"/>
      <c r="N302" s="109"/>
      <c r="O302" s="109"/>
    </row>
    <row r="303" spans="12:15" s="125" customFormat="1" ht="12">
      <c r="L303" s="109"/>
      <c r="N303" s="109"/>
      <c r="O303" s="109"/>
    </row>
    <row r="304" spans="12:15" s="125" customFormat="1" ht="12">
      <c r="L304" s="109"/>
      <c r="N304" s="109"/>
      <c r="O304" s="109"/>
    </row>
    <row r="305" spans="12:15" s="125" customFormat="1" ht="12">
      <c r="L305" s="109"/>
      <c r="N305" s="109"/>
      <c r="O305" s="109"/>
    </row>
    <row r="306" spans="12:15" s="125" customFormat="1" ht="12">
      <c r="L306" s="109"/>
      <c r="N306" s="109"/>
      <c r="O306" s="109"/>
    </row>
    <row r="307" spans="12:15" s="125" customFormat="1" ht="12">
      <c r="L307" s="109"/>
      <c r="N307" s="109"/>
      <c r="O307" s="109"/>
    </row>
    <row r="308" spans="12:15" s="125" customFormat="1" ht="12">
      <c r="L308" s="109"/>
      <c r="N308" s="109"/>
      <c r="O308" s="109"/>
    </row>
    <row r="309" spans="12:15" s="125" customFormat="1" ht="12">
      <c r="L309" s="109"/>
      <c r="N309" s="109"/>
      <c r="O309" s="109"/>
    </row>
    <row r="310" spans="12:15" s="125" customFormat="1" ht="12">
      <c r="L310" s="109"/>
      <c r="N310" s="109"/>
      <c r="O310" s="109"/>
    </row>
    <row r="311" spans="12:15" s="125" customFormat="1" ht="12">
      <c r="L311" s="109"/>
      <c r="N311" s="109"/>
      <c r="O311" s="109"/>
    </row>
    <row r="312" spans="12:15" s="125" customFormat="1" ht="12">
      <c r="L312" s="109"/>
      <c r="N312" s="109"/>
      <c r="O312" s="109"/>
    </row>
    <row r="313" spans="12:15" s="125" customFormat="1" ht="12">
      <c r="L313" s="109"/>
      <c r="N313" s="109"/>
      <c r="O313" s="109"/>
    </row>
    <row r="314" spans="12:15" s="125" customFormat="1" ht="12">
      <c r="L314" s="109"/>
      <c r="N314" s="109"/>
      <c r="O314" s="109"/>
    </row>
    <row r="315" spans="12:15" s="125" customFormat="1" ht="12">
      <c r="L315" s="109"/>
      <c r="N315" s="109"/>
      <c r="O315" s="109"/>
    </row>
    <row r="316" spans="12:15" s="125" customFormat="1" ht="12">
      <c r="L316" s="109"/>
      <c r="N316" s="109"/>
      <c r="O316" s="109"/>
    </row>
    <row r="317" spans="12:15" s="125" customFormat="1" ht="12">
      <c r="L317" s="109"/>
      <c r="N317" s="109"/>
      <c r="O317" s="109"/>
    </row>
    <row r="318" spans="12:15" s="125" customFormat="1" ht="12">
      <c r="L318" s="109"/>
      <c r="N318" s="109"/>
      <c r="O318" s="109"/>
    </row>
    <row r="319" spans="12:15" s="125" customFormat="1" ht="12">
      <c r="L319" s="109"/>
      <c r="N319" s="109"/>
      <c r="O319" s="109"/>
    </row>
    <row r="320" spans="12:15" s="125" customFormat="1" ht="12">
      <c r="L320" s="109"/>
      <c r="N320" s="109"/>
      <c r="O320" s="109"/>
    </row>
    <row r="321" spans="12:15" s="125" customFormat="1" ht="12">
      <c r="L321" s="109"/>
      <c r="N321" s="109"/>
      <c r="O321" s="109"/>
    </row>
    <row r="322" spans="12:15" s="125" customFormat="1" ht="12">
      <c r="L322" s="109"/>
      <c r="N322" s="109"/>
      <c r="O322" s="109"/>
    </row>
    <row r="323" spans="12:15" s="125" customFormat="1" ht="12">
      <c r="L323" s="109"/>
      <c r="N323" s="109"/>
      <c r="O323" s="109"/>
    </row>
    <row r="324" spans="12:15" s="125" customFormat="1" ht="12">
      <c r="L324" s="109"/>
      <c r="N324" s="109"/>
      <c r="O324" s="109"/>
    </row>
    <row r="325" spans="12:15" s="125" customFormat="1" ht="12">
      <c r="L325" s="109"/>
      <c r="N325" s="109"/>
      <c r="O325" s="109"/>
    </row>
    <row r="326" spans="12:15" s="125" customFormat="1" ht="12">
      <c r="L326" s="109"/>
      <c r="N326" s="109"/>
      <c r="O326" s="109"/>
    </row>
    <row r="327" spans="12:15" s="125" customFormat="1" ht="12">
      <c r="L327" s="109"/>
      <c r="N327" s="109"/>
      <c r="O327" s="109"/>
    </row>
    <row r="328" spans="12:15" s="125" customFormat="1" ht="12">
      <c r="L328" s="109"/>
      <c r="N328" s="109"/>
      <c r="O328" s="109"/>
    </row>
    <row r="329" spans="12:15" s="125" customFormat="1" ht="12">
      <c r="L329" s="109"/>
      <c r="N329" s="109"/>
      <c r="O329" s="109"/>
    </row>
    <row r="330" spans="12:15" s="125" customFormat="1" ht="12">
      <c r="L330" s="109"/>
      <c r="N330" s="109"/>
      <c r="O330" s="109"/>
    </row>
    <row r="331" spans="12:15" s="125" customFormat="1" ht="12">
      <c r="L331" s="109"/>
      <c r="N331" s="109"/>
      <c r="O331" s="109"/>
    </row>
    <row r="332" spans="12:15" s="125" customFormat="1" ht="12">
      <c r="L332" s="109"/>
      <c r="N332" s="109"/>
      <c r="O332" s="109"/>
    </row>
    <row r="333" spans="12:15" s="125" customFormat="1" ht="12">
      <c r="L333" s="109"/>
      <c r="N333" s="109"/>
      <c r="O333" s="109"/>
    </row>
    <row r="334" spans="12:15" s="125" customFormat="1" ht="12">
      <c r="L334" s="109"/>
      <c r="N334" s="109"/>
      <c r="O334" s="109"/>
    </row>
    <row r="335" spans="12:15" s="125" customFormat="1" ht="12">
      <c r="L335" s="109"/>
      <c r="N335" s="109"/>
      <c r="O335" s="109"/>
    </row>
    <row r="336" spans="12:15" s="125" customFormat="1" ht="12">
      <c r="L336" s="109"/>
      <c r="N336" s="109"/>
      <c r="O336" s="109"/>
    </row>
    <row r="337" spans="12:15" s="125" customFormat="1" ht="12">
      <c r="L337" s="109"/>
      <c r="N337" s="109"/>
      <c r="O337" s="109"/>
    </row>
    <row r="338" spans="12:15" s="125" customFormat="1" ht="12">
      <c r="L338" s="109"/>
      <c r="N338" s="109"/>
      <c r="O338" s="109"/>
    </row>
    <row r="339" spans="12:15" s="125" customFormat="1" ht="12">
      <c r="L339" s="109"/>
      <c r="N339" s="109"/>
      <c r="O339" s="109"/>
    </row>
    <row r="340" spans="12:15" s="125" customFormat="1" ht="12">
      <c r="L340" s="109"/>
      <c r="N340" s="109"/>
      <c r="O340" s="109"/>
    </row>
    <row r="341" spans="12:15" s="125" customFormat="1" ht="12">
      <c r="L341" s="109"/>
      <c r="N341" s="109"/>
      <c r="O341" s="109"/>
    </row>
    <row r="342" spans="12:15" s="125" customFormat="1" ht="12">
      <c r="L342" s="109"/>
      <c r="N342" s="109"/>
      <c r="O342" s="109"/>
    </row>
    <row r="343" spans="12:15" s="125" customFormat="1" ht="12">
      <c r="L343" s="109"/>
      <c r="N343" s="109"/>
      <c r="O343" s="109"/>
    </row>
    <row r="344" spans="12:15" s="125" customFormat="1" ht="12">
      <c r="L344" s="109"/>
      <c r="N344" s="109"/>
      <c r="O344" s="109"/>
    </row>
    <row r="345" spans="12:15" s="125" customFormat="1" ht="12">
      <c r="L345" s="109"/>
      <c r="N345" s="109"/>
      <c r="O345" s="109"/>
    </row>
    <row r="346" spans="12:15" s="125" customFormat="1" ht="12">
      <c r="L346" s="109"/>
      <c r="N346" s="109"/>
      <c r="O346" s="109"/>
    </row>
    <row r="347" spans="12:15" s="125" customFormat="1" ht="12">
      <c r="L347" s="109"/>
      <c r="N347" s="109"/>
      <c r="O347" s="109"/>
    </row>
    <row r="348" spans="12:15" s="125" customFormat="1" ht="12">
      <c r="L348" s="109"/>
      <c r="N348" s="109"/>
      <c r="O348" s="109"/>
    </row>
    <row r="349" spans="12:15" s="125" customFormat="1" ht="12">
      <c r="L349" s="109"/>
      <c r="N349" s="109"/>
      <c r="O349" s="109"/>
    </row>
    <row r="350" spans="12:15" s="125" customFormat="1" ht="12">
      <c r="L350" s="109"/>
      <c r="N350" s="109"/>
      <c r="O350" s="109"/>
    </row>
    <row r="351" spans="12:15" s="125" customFormat="1" ht="12">
      <c r="L351" s="109"/>
      <c r="N351" s="109"/>
      <c r="O351" s="109"/>
    </row>
    <row r="352" spans="12:15" s="125" customFormat="1" ht="12">
      <c r="L352" s="109"/>
      <c r="N352" s="109"/>
      <c r="O352" s="109"/>
    </row>
    <row r="353" spans="12:15" s="125" customFormat="1" ht="12">
      <c r="L353" s="109"/>
      <c r="N353" s="109"/>
      <c r="O353" s="109"/>
    </row>
    <row r="354" spans="12:15" s="125" customFormat="1" ht="12">
      <c r="L354" s="109"/>
      <c r="N354" s="109"/>
      <c r="O354" s="109"/>
    </row>
    <row r="355" spans="12:15" s="125" customFormat="1" ht="12">
      <c r="L355" s="109"/>
      <c r="N355" s="109"/>
      <c r="O355" s="109"/>
    </row>
    <row r="356" spans="12:15" s="125" customFormat="1" ht="12">
      <c r="L356" s="109"/>
      <c r="N356" s="109"/>
      <c r="O356" s="109"/>
    </row>
    <row r="357" spans="12:15" s="125" customFormat="1" ht="12">
      <c r="L357" s="109"/>
      <c r="N357" s="109"/>
      <c r="O357" s="109"/>
    </row>
    <row r="358" spans="12:15" s="125" customFormat="1" ht="12">
      <c r="L358" s="109"/>
      <c r="N358" s="109"/>
      <c r="O358" s="109"/>
    </row>
    <row r="359" spans="12:15" s="125" customFormat="1" ht="12">
      <c r="L359" s="109"/>
      <c r="N359" s="109"/>
      <c r="O359" s="109"/>
    </row>
    <row r="360" spans="12:15" s="125" customFormat="1" ht="12">
      <c r="L360" s="109"/>
      <c r="N360" s="109"/>
      <c r="O360" s="109"/>
    </row>
    <row r="361" spans="12:15" s="125" customFormat="1" ht="12">
      <c r="L361" s="109"/>
      <c r="N361" s="109"/>
      <c r="O361" s="109"/>
    </row>
    <row r="362" spans="12:15" s="125" customFormat="1" ht="12">
      <c r="L362" s="109"/>
      <c r="N362" s="109"/>
      <c r="O362" s="109"/>
    </row>
    <row r="363" spans="12:15" s="125" customFormat="1" ht="12">
      <c r="L363" s="109"/>
      <c r="N363" s="109"/>
      <c r="O363" s="109"/>
    </row>
    <row r="364" spans="12:15" s="125" customFormat="1" ht="12">
      <c r="L364" s="109"/>
      <c r="N364" s="109"/>
      <c r="O364" s="109"/>
    </row>
    <row r="365" spans="12:15" s="125" customFormat="1" ht="12">
      <c r="L365" s="109"/>
      <c r="N365" s="109"/>
      <c r="O365" s="109"/>
    </row>
    <row r="366" spans="12:15" s="125" customFormat="1" ht="12">
      <c r="L366" s="109"/>
      <c r="N366" s="109"/>
      <c r="O366" s="109"/>
    </row>
    <row r="367" spans="12:15" s="125" customFormat="1" ht="12">
      <c r="L367" s="109"/>
      <c r="N367" s="109"/>
      <c r="O367" s="109"/>
    </row>
    <row r="368" spans="12:15" s="125" customFormat="1" ht="12">
      <c r="L368" s="109"/>
      <c r="N368" s="109"/>
      <c r="O368" s="109"/>
    </row>
    <row r="369" spans="12:15" s="125" customFormat="1" ht="12">
      <c r="L369" s="109"/>
      <c r="N369" s="109"/>
      <c r="O369" s="109"/>
    </row>
    <row r="370" spans="12:15" s="125" customFormat="1" ht="12">
      <c r="L370" s="109"/>
      <c r="N370" s="109"/>
      <c r="O370" s="109"/>
    </row>
    <row r="371" spans="12:15" s="125" customFormat="1" ht="12">
      <c r="L371" s="109"/>
      <c r="N371" s="109"/>
      <c r="O371" s="109"/>
    </row>
    <row r="372" spans="12:15" s="125" customFormat="1" ht="12">
      <c r="L372" s="109"/>
      <c r="N372" s="109"/>
      <c r="O372" s="109"/>
    </row>
    <row r="373" spans="12:15" s="125" customFormat="1" ht="12">
      <c r="L373" s="109"/>
      <c r="N373" s="109"/>
      <c r="O373" s="109"/>
    </row>
    <row r="374" spans="12:15" s="125" customFormat="1" ht="12">
      <c r="L374" s="109"/>
      <c r="N374" s="109"/>
      <c r="O374" s="109"/>
    </row>
    <row r="375" spans="12:15" s="125" customFormat="1" ht="12">
      <c r="L375" s="109"/>
      <c r="N375" s="109"/>
      <c r="O375" s="109"/>
    </row>
    <row r="376" spans="12:15" s="125" customFormat="1" ht="12">
      <c r="L376" s="109"/>
      <c r="N376" s="109"/>
      <c r="O376" s="109"/>
    </row>
    <row r="377" spans="12:15" s="125" customFormat="1" ht="12">
      <c r="L377" s="109"/>
      <c r="N377" s="109"/>
      <c r="O377" s="109"/>
    </row>
    <row r="378" spans="12:15" s="125" customFormat="1" ht="12">
      <c r="L378" s="109"/>
      <c r="N378" s="109"/>
      <c r="O378" s="109"/>
    </row>
    <row r="379" spans="12:15" s="125" customFormat="1" ht="12">
      <c r="L379" s="109"/>
      <c r="N379" s="109"/>
      <c r="O379" s="109"/>
    </row>
    <row r="380" spans="12:15" s="125" customFormat="1" ht="12">
      <c r="L380" s="109"/>
      <c r="N380" s="109"/>
      <c r="O380" s="109"/>
    </row>
    <row r="381" spans="12:15" s="125" customFormat="1" ht="12">
      <c r="L381" s="109"/>
      <c r="N381" s="109"/>
      <c r="O381" s="109"/>
    </row>
    <row r="382" spans="12:15" s="125" customFormat="1" ht="12">
      <c r="L382" s="109"/>
      <c r="N382" s="109"/>
      <c r="O382" s="109"/>
    </row>
    <row r="383" spans="12:15" s="125" customFormat="1" ht="12">
      <c r="L383" s="109"/>
      <c r="N383" s="109"/>
      <c r="O383" s="109"/>
    </row>
    <row r="384" spans="12:15" s="125" customFormat="1" ht="12">
      <c r="L384" s="109"/>
      <c r="N384" s="109"/>
      <c r="O384" s="109"/>
    </row>
    <row r="385" spans="12:15" s="125" customFormat="1" ht="12">
      <c r="L385" s="109"/>
      <c r="N385" s="109"/>
      <c r="O385" s="109"/>
    </row>
    <row r="386" spans="12:15" s="125" customFormat="1" ht="12">
      <c r="L386" s="109"/>
      <c r="N386" s="109"/>
      <c r="O386" s="109"/>
    </row>
    <row r="387" spans="12:15" s="125" customFormat="1" ht="12">
      <c r="L387" s="109"/>
      <c r="N387" s="109"/>
      <c r="O387" s="109"/>
    </row>
    <row r="388" spans="12:15" s="125" customFormat="1" ht="12">
      <c r="L388" s="109"/>
      <c r="N388" s="109"/>
      <c r="O388" s="109"/>
    </row>
    <row r="389" spans="12:15" s="125" customFormat="1" ht="12">
      <c r="L389" s="109"/>
      <c r="N389" s="109"/>
      <c r="O389" s="109"/>
    </row>
    <row r="390" spans="12:15" s="125" customFormat="1" ht="12">
      <c r="L390" s="109"/>
      <c r="N390" s="109"/>
      <c r="O390" s="109"/>
    </row>
    <row r="391" spans="12:15" s="125" customFormat="1" ht="12">
      <c r="L391" s="109"/>
      <c r="N391" s="109"/>
      <c r="O391" s="109"/>
    </row>
    <row r="392" spans="12:15" s="125" customFormat="1" ht="12">
      <c r="L392" s="109"/>
      <c r="N392" s="109"/>
      <c r="O392" s="109"/>
    </row>
    <row r="393" spans="12:15" s="125" customFormat="1" ht="12">
      <c r="L393" s="109"/>
      <c r="N393" s="109"/>
      <c r="O393" s="109"/>
    </row>
    <row r="394" spans="12:15" s="125" customFormat="1" ht="12">
      <c r="L394" s="109"/>
      <c r="N394" s="109"/>
      <c r="O394" s="109"/>
    </row>
    <row r="395" spans="12:15" s="125" customFormat="1" ht="12">
      <c r="L395" s="109"/>
      <c r="N395" s="109"/>
      <c r="O395" s="109"/>
    </row>
    <row r="396" spans="12:15" s="125" customFormat="1" ht="12">
      <c r="L396" s="109"/>
      <c r="N396" s="109"/>
      <c r="O396" s="109"/>
    </row>
    <row r="397" spans="12:15" s="125" customFormat="1" ht="12">
      <c r="L397" s="109"/>
      <c r="N397" s="109"/>
      <c r="O397" s="109"/>
    </row>
    <row r="398" spans="12:15" s="125" customFormat="1" ht="12">
      <c r="L398" s="109"/>
      <c r="N398" s="109"/>
      <c r="O398" s="109"/>
    </row>
    <row r="399" spans="12:15" s="125" customFormat="1" ht="12">
      <c r="L399" s="109"/>
      <c r="N399" s="109"/>
      <c r="O399" s="109"/>
    </row>
    <row r="400" spans="12:15" s="125" customFormat="1" ht="12">
      <c r="L400" s="109"/>
      <c r="N400" s="109"/>
      <c r="O400" s="109"/>
    </row>
    <row r="401" spans="12:15" s="125" customFormat="1" ht="12">
      <c r="L401" s="109"/>
      <c r="N401" s="109"/>
      <c r="O401" s="109"/>
    </row>
    <row r="402" spans="12:15" s="125" customFormat="1" ht="12">
      <c r="L402" s="109"/>
      <c r="N402" s="109"/>
      <c r="O402" s="109"/>
    </row>
    <row r="403" spans="12:15" s="125" customFormat="1" ht="12">
      <c r="L403" s="109"/>
      <c r="N403" s="109"/>
      <c r="O403" s="109"/>
    </row>
    <row r="404" spans="12:15" s="125" customFormat="1" ht="12">
      <c r="L404" s="109"/>
      <c r="N404" s="109"/>
      <c r="O404" s="109"/>
    </row>
    <row r="405" spans="12:15" s="125" customFormat="1" ht="12">
      <c r="L405" s="109"/>
      <c r="N405" s="109"/>
      <c r="O405" s="109"/>
    </row>
    <row r="406" spans="12:15" s="125" customFormat="1" ht="12">
      <c r="L406" s="109"/>
      <c r="N406" s="109"/>
      <c r="O406" s="109"/>
    </row>
    <row r="407" spans="12:15" s="125" customFormat="1" ht="12">
      <c r="L407" s="109"/>
      <c r="N407" s="109"/>
      <c r="O407" s="109"/>
    </row>
    <row r="408" spans="12:15" s="125" customFormat="1" ht="12">
      <c r="L408" s="109"/>
      <c r="N408" s="109"/>
      <c r="O408" s="109"/>
    </row>
    <row r="409" spans="12:15" s="125" customFormat="1" ht="12">
      <c r="L409" s="109"/>
      <c r="N409" s="109"/>
      <c r="O409" s="109"/>
    </row>
    <row r="410" spans="12:15" s="125" customFormat="1" ht="12">
      <c r="L410" s="109"/>
      <c r="N410" s="109"/>
      <c r="O410" s="109"/>
    </row>
    <row r="411" spans="12:15" s="125" customFormat="1" ht="12">
      <c r="L411" s="109"/>
      <c r="N411" s="109"/>
      <c r="O411" s="109"/>
    </row>
    <row r="412" spans="12:15" s="125" customFormat="1" ht="12">
      <c r="L412" s="109"/>
      <c r="N412" s="109"/>
      <c r="O412" s="109"/>
    </row>
    <row r="413" spans="12:15" s="125" customFormat="1" ht="12">
      <c r="L413" s="109"/>
      <c r="N413" s="109"/>
      <c r="O413" s="109"/>
    </row>
    <row r="414" spans="12:15" s="125" customFormat="1" ht="12">
      <c r="L414" s="109"/>
      <c r="N414" s="109"/>
      <c r="O414" s="109"/>
    </row>
    <row r="415" spans="12:15" s="125" customFormat="1" ht="12">
      <c r="L415" s="109"/>
      <c r="N415" s="109"/>
      <c r="O415" s="109"/>
    </row>
    <row r="416" spans="12:15" s="125" customFormat="1" ht="12">
      <c r="L416" s="109"/>
      <c r="N416" s="109"/>
      <c r="O416" s="109"/>
    </row>
    <row r="417" spans="12:15" s="125" customFormat="1" ht="12">
      <c r="L417" s="109"/>
      <c r="N417" s="109"/>
      <c r="O417" s="109"/>
    </row>
    <row r="418" spans="12:15" s="125" customFormat="1" ht="12">
      <c r="L418" s="109"/>
      <c r="N418" s="109"/>
      <c r="O418" s="109"/>
    </row>
    <row r="419" spans="12:15" s="125" customFormat="1" ht="12">
      <c r="L419" s="109"/>
      <c r="N419" s="109"/>
      <c r="O419" s="109"/>
    </row>
    <row r="420" spans="12:15" s="125" customFormat="1" ht="12">
      <c r="L420" s="109"/>
      <c r="N420" s="109"/>
      <c r="O420" s="109"/>
    </row>
    <row r="421" spans="12:15" s="125" customFormat="1" ht="12">
      <c r="L421" s="109"/>
      <c r="N421" s="109"/>
      <c r="O421" s="109"/>
    </row>
    <row r="422" spans="12:15" s="125" customFormat="1" ht="12">
      <c r="L422" s="109"/>
      <c r="N422" s="109"/>
      <c r="O422" s="109"/>
    </row>
    <row r="423" spans="12:15" s="125" customFormat="1" ht="12">
      <c r="L423" s="109"/>
      <c r="N423" s="109"/>
      <c r="O423" s="109"/>
    </row>
    <row r="424" spans="12:15" s="125" customFormat="1" ht="12">
      <c r="L424" s="109"/>
      <c r="N424" s="109"/>
      <c r="O424" s="109"/>
    </row>
    <row r="425" spans="12:15" s="125" customFormat="1" ht="12">
      <c r="L425" s="109"/>
      <c r="N425" s="109"/>
      <c r="O425" s="109"/>
    </row>
    <row r="426" spans="12:15" s="125" customFormat="1" ht="12">
      <c r="L426" s="109"/>
      <c r="N426" s="109"/>
      <c r="O426" s="109"/>
    </row>
    <row r="427" spans="12:15" s="125" customFormat="1" ht="12">
      <c r="L427" s="109"/>
      <c r="N427" s="109"/>
      <c r="O427" s="109"/>
    </row>
    <row r="428" spans="12:15" s="125" customFormat="1" ht="12">
      <c r="L428" s="109"/>
      <c r="N428" s="109"/>
      <c r="O428" s="109"/>
    </row>
    <row r="429" spans="12:15" s="125" customFormat="1" ht="12">
      <c r="L429" s="109"/>
      <c r="N429" s="109"/>
      <c r="O429" s="109"/>
    </row>
    <row r="430" spans="12:15" s="125" customFormat="1" ht="12">
      <c r="L430" s="109"/>
      <c r="N430" s="109"/>
      <c r="O430" s="109"/>
    </row>
    <row r="431" spans="12:15" s="125" customFormat="1" ht="12">
      <c r="L431" s="109"/>
      <c r="N431" s="109"/>
      <c r="O431" s="109"/>
    </row>
    <row r="432" spans="12:15" s="125" customFormat="1" ht="12">
      <c r="L432" s="109"/>
      <c r="N432" s="109"/>
      <c r="O432" s="109"/>
    </row>
    <row r="433" spans="12:15" s="125" customFormat="1" ht="12">
      <c r="L433" s="109"/>
      <c r="N433" s="109"/>
      <c r="O433" s="109"/>
    </row>
    <row r="434" spans="12:15" s="125" customFormat="1" ht="12">
      <c r="L434" s="109"/>
      <c r="N434" s="109"/>
      <c r="O434" s="109"/>
    </row>
    <row r="435" spans="12:15" s="125" customFormat="1" ht="12">
      <c r="L435" s="109"/>
      <c r="N435" s="109"/>
      <c r="O435" s="109"/>
    </row>
    <row r="436" spans="12:15" s="125" customFormat="1" ht="12">
      <c r="L436" s="109"/>
      <c r="N436" s="109"/>
      <c r="O436" s="109"/>
    </row>
    <row r="437" spans="12:15" s="125" customFormat="1" ht="12">
      <c r="L437" s="109"/>
      <c r="N437" s="109"/>
      <c r="O437" s="109"/>
    </row>
    <row r="438" spans="12:15" s="125" customFormat="1" ht="12">
      <c r="L438" s="109"/>
      <c r="N438" s="109"/>
      <c r="O438" s="109"/>
    </row>
    <row r="439" spans="12:15" s="125" customFormat="1" ht="12">
      <c r="L439" s="109"/>
      <c r="N439" s="109"/>
      <c r="O439" s="109"/>
    </row>
    <row r="440" spans="12:15" s="125" customFormat="1" ht="12">
      <c r="L440" s="109"/>
      <c r="N440" s="109"/>
      <c r="O440" s="109"/>
    </row>
    <row r="441" spans="12:15" s="125" customFormat="1" ht="12">
      <c r="L441" s="109"/>
      <c r="N441" s="109"/>
      <c r="O441" s="109"/>
    </row>
    <row r="442" spans="12:15" s="125" customFormat="1" ht="12">
      <c r="L442" s="109"/>
      <c r="N442" s="109"/>
      <c r="O442" s="109"/>
    </row>
    <row r="443" spans="12:15" s="125" customFormat="1" ht="12">
      <c r="L443" s="109"/>
      <c r="N443" s="109"/>
      <c r="O443" s="109"/>
    </row>
    <row r="444" spans="12:15" s="125" customFormat="1" ht="12">
      <c r="L444" s="109"/>
      <c r="N444" s="109"/>
      <c r="O444" s="109"/>
    </row>
    <row r="445" spans="12:15" s="125" customFormat="1" ht="12">
      <c r="L445" s="109"/>
      <c r="N445" s="109"/>
      <c r="O445" s="109"/>
    </row>
    <row r="446" spans="12:15" s="125" customFormat="1" ht="12">
      <c r="L446" s="109"/>
      <c r="N446" s="109"/>
      <c r="O446" s="109"/>
    </row>
    <row r="447" spans="12:15" s="125" customFormat="1" ht="12">
      <c r="L447" s="109"/>
      <c r="N447" s="109"/>
      <c r="O447" s="109"/>
    </row>
    <row r="448" spans="12:15" s="125" customFormat="1" ht="12">
      <c r="L448" s="109"/>
      <c r="N448" s="109"/>
      <c r="O448" s="109"/>
    </row>
    <row r="449" spans="12:15" s="125" customFormat="1" ht="12">
      <c r="L449" s="109"/>
      <c r="N449" s="109"/>
      <c r="O449" s="109"/>
    </row>
    <row r="450" spans="12:15" s="125" customFormat="1" ht="12">
      <c r="L450" s="109"/>
      <c r="N450" s="109"/>
      <c r="O450" s="109"/>
    </row>
    <row r="451" spans="12:15" s="125" customFormat="1" ht="12">
      <c r="L451" s="109"/>
      <c r="N451" s="109"/>
      <c r="O451" s="109"/>
    </row>
    <row r="452" spans="12:15" s="125" customFormat="1" ht="12">
      <c r="L452" s="109"/>
      <c r="N452" s="109"/>
      <c r="O452" s="109"/>
    </row>
    <row r="453" spans="12:15" s="125" customFormat="1" ht="12">
      <c r="L453" s="109"/>
      <c r="N453" s="109"/>
      <c r="O453" s="109"/>
    </row>
    <row r="454" spans="12:15" s="125" customFormat="1" ht="12">
      <c r="L454" s="109"/>
      <c r="N454" s="109"/>
      <c r="O454" s="109"/>
    </row>
    <row r="455" spans="12:15" s="125" customFormat="1" ht="12">
      <c r="L455" s="109"/>
      <c r="N455" s="109"/>
      <c r="O455" s="109"/>
    </row>
    <row r="456" spans="12:15" s="125" customFormat="1" ht="12">
      <c r="L456" s="109"/>
      <c r="N456" s="109"/>
      <c r="O456" s="109"/>
    </row>
    <row r="457" spans="12:15" s="125" customFormat="1" ht="12">
      <c r="L457" s="109"/>
      <c r="N457" s="109"/>
      <c r="O457" s="109"/>
    </row>
    <row r="458" spans="12:15" s="125" customFormat="1" ht="12">
      <c r="L458" s="109"/>
      <c r="N458" s="109"/>
      <c r="O458" s="109"/>
    </row>
    <row r="459" spans="12:15" s="125" customFormat="1" ht="12">
      <c r="L459" s="109"/>
      <c r="N459" s="109"/>
      <c r="O459" s="109"/>
    </row>
    <row r="460" spans="12:15" s="125" customFormat="1" ht="12">
      <c r="L460" s="109"/>
      <c r="N460" s="109"/>
      <c r="O460" s="109"/>
    </row>
    <row r="461" spans="12:15" s="125" customFormat="1" ht="12">
      <c r="L461" s="109"/>
      <c r="N461" s="109"/>
      <c r="O461" s="109"/>
    </row>
    <row r="462" spans="12:15" s="125" customFormat="1" ht="12">
      <c r="L462" s="109"/>
      <c r="N462" s="109"/>
      <c r="O462" s="109"/>
    </row>
    <row r="463" spans="12:15" s="125" customFormat="1" ht="12">
      <c r="L463" s="109"/>
      <c r="N463" s="109"/>
      <c r="O463" s="109"/>
    </row>
    <row r="464" spans="12:15" s="125" customFormat="1" ht="12">
      <c r="L464" s="109"/>
      <c r="N464" s="109"/>
      <c r="O464" s="109"/>
    </row>
    <row r="465" spans="12:15" s="125" customFormat="1" ht="12">
      <c r="L465" s="109"/>
      <c r="N465" s="109"/>
      <c r="O465" s="109"/>
    </row>
    <row r="466" spans="12:15" s="125" customFormat="1" ht="12">
      <c r="L466" s="109"/>
      <c r="N466" s="109"/>
      <c r="O466" s="109"/>
    </row>
    <row r="467" spans="12:15" s="125" customFormat="1" ht="12">
      <c r="L467" s="109"/>
      <c r="N467" s="109"/>
      <c r="O467" s="109"/>
    </row>
    <row r="468" spans="12:15" s="125" customFormat="1" ht="12">
      <c r="L468" s="109"/>
      <c r="N468" s="109"/>
      <c r="O468" s="109"/>
    </row>
    <row r="469" spans="12:15" s="125" customFormat="1" ht="12">
      <c r="L469" s="109"/>
      <c r="N469" s="109"/>
      <c r="O469" s="109"/>
    </row>
    <row r="470" spans="12:15" s="125" customFormat="1" ht="12">
      <c r="L470" s="109"/>
      <c r="N470" s="109"/>
      <c r="O470" s="109"/>
    </row>
    <row r="471" spans="12:15" s="125" customFormat="1" ht="12">
      <c r="L471" s="109"/>
      <c r="N471" s="109"/>
      <c r="O471" s="109"/>
    </row>
    <row r="472" spans="12:15" s="125" customFormat="1" ht="12">
      <c r="L472" s="109"/>
      <c r="N472" s="109"/>
      <c r="O472" s="109"/>
    </row>
    <row r="473" spans="12:15" s="125" customFormat="1" ht="12">
      <c r="L473" s="109"/>
      <c r="N473" s="109"/>
      <c r="O473" s="109"/>
    </row>
    <row r="474" spans="12:15" s="125" customFormat="1" ht="12">
      <c r="L474" s="109"/>
      <c r="N474" s="109"/>
      <c r="O474" s="109"/>
    </row>
    <row r="475" spans="12:15" s="125" customFormat="1" ht="12">
      <c r="L475" s="109"/>
      <c r="N475" s="109"/>
      <c r="O475" s="109"/>
    </row>
    <row r="476" spans="12:15" s="125" customFormat="1" ht="12">
      <c r="L476" s="109"/>
      <c r="N476" s="109"/>
      <c r="O476" s="109"/>
    </row>
    <row r="477" spans="12:15" s="125" customFormat="1" ht="12">
      <c r="L477" s="109"/>
      <c r="N477" s="109"/>
      <c r="O477" s="109"/>
    </row>
    <row r="478" spans="12:15" s="125" customFormat="1" ht="12">
      <c r="L478" s="109"/>
      <c r="N478" s="109"/>
      <c r="O478" s="109"/>
    </row>
    <row r="479" spans="12:15" s="125" customFormat="1" ht="12">
      <c r="L479" s="109"/>
      <c r="N479" s="109"/>
      <c r="O479" s="109"/>
    </row>
    <row r="480" spans="12:15" s="125" customFormat="1" ht="12">
      <c r="L480" s="109"/>
      <c r="N480" s="109"/>
      <c r="O480" s="109"/>
    </row>
    <row r="481" spans="12:15" s="125" customFormat="1" ht="12">
      <c r="L481" s="109"/>
      <c r="N481" s="109"/>
      <c r="O481" s="109"/>
    </row>
    <row r="482" spans="12:15" s="125" customFormat="1" ht="12">
      <c r="L482" s="109"/>
      <c r="N482" s="109"/>
      <c r="O482" s="109"/>
    </row>
    <row r="483" spans="12:15" s="125" customFormat="1" ht="12">
      <c r="L483" s="109"/>
      <c r="N483" s="109"/>
      <c r="O483" s="109"/>
    </row>
    <row r="484" spans="12:15" s="125" customFormat="1" ht="12">
      <c r="L484" s="109"/>
      <c r="N484" s="109"/>
      <c r="O484" s="109"/>
    </row>
    <row r="485" spans="12:15" s="125" customFormat="1" ht="12">
      <c r="L485" s="109"/>
      <c r="N485" s="109"/>
      <c r="O485" s="109"/>
    </row>
    <row r="486" ht="12.75">
      <c r="M486" s="125"/>
    </row>
    <row r="487" ht="12.75">
      <c r="M487" s="125"/>
    </row>
  </sheetData>
  <sheetProtection/>
  <printOptions horizontalCentered="1"/>
  <pageMargins left="0.5" right="0.5" top="0.31" bottom="0" header="0.5" footer="0.5"/>
  <pageSetup fitToHeight="1" fitToWidth="1" orientation="landscape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Duprey</dc:creator>
  <cp:keywords/>
  <dc:description/>
  <cp:lastModifiedBy>Latanya Carmichael</cp:lastModifiedBy>
  <cp:lastPrinted>2022-01-28T17:43:32Z</cp:lastPrinted>
  <dcterms:created xsi:type="dcterms:W3CDTF">2016-01-08T17:53:00Z</dcterms:created>
  <dcterms:modified xsi:type="dcterms:W3CDTF">2024-01-18T12:29:24Z</dcterms:modified>
  <cp:category/>
  <cp:version/>
  <cp:contentType/>
  <cp:contentStatus/>
</cp:coreProperties>
</file>